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O18" i="2" l="1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<sst xmlns="http://schemas.openxmlformats.org/spreadsheetml/2006/main" count="324" uniqueCount="124">
  <si>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</si>
  <si>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</si>
  <si>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</si>
  <si>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</si>
  <si>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</si>
  <si>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</si>
  <si>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</si>
  <si>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</si>
  <si>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</si>
  <si>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</si>
  <si>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</si>
  <si>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</si>
  <si>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</si>
  <si>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</si>
  <si>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</si>
  <si>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</si>
  <si>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</si>
  <si>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</si>
  <si>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</si>
  <si>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</si>
  <si>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</si>
  <si>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</si>
  <si>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</si>
  <si>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</si>
  <si>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</si>
  <si>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</si>
  <si>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</si>
  <si>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</si>
  <si>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</si>
  <si>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</si>
  <si>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</si>
  <si>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</si>
  <si>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</si>
  <si>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</si>
  <si>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</si>
  <si>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</si>
  <si>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</si>
  <si>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</si>
  <si>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</si>
  <si>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</si>
  <si>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</si>
  <si>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</si>
  <si>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</si>
  <si>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</si>
  <si>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</si>
  <si>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</si>
  <si>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</si>
  <si>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</si>
  <si>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</si>
  <si>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</si>
  <si>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</si>
  <si>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</si>
  <si>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</si>
  <si>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</si>
  <si>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</si>
  <si>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</si>
  <si>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</si>
  <si>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</si>
  <si>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</si>
  <si>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</si>
  <si>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</si>
  <si>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</si>
  <si>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</si>
  <si>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</si>
  <si>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</si>
  <si>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</si>
  <si>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</si>
  <si>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</si>
  <si>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</si>
  <si>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</si>
  <si>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</si>
  <si>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</si>
  <si>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</si>
  <si>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</si>
  <si>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</si>
  <si>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</si>
  <si>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</si>
  <si>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</si>
  <si>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</si>
  <si>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</si>
  <si>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</si>
  <si>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</si>
  <si>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</si>
  <si>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</si>
  <si>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</si>
  <si>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</si>
  <si>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</si>
  <si>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</si>
  <si>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</si>
  <si>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</si>
  <si>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</si>
  <si>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</si>
  <si>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</si>
  <si>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</si>
  <si>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</si>
  <si>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</si>
  <si>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</si>
  <si>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</si>
  <si>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</si>
  <si>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</si>
  <si>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</si>
  <si>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</si>
  <si>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</si>
  <si>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</si>
  <si>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</si>
  <si>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</si>
  <si>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</si>
  <si>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</si>
  <si>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</si>
  <si>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</si>
  <si>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</si>
  <si>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</si>
  <si>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</si>
  <si>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</si>
  <si>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</si>
  <si>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</si>
  <si>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</si>
  <si>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</si>
  <si>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ФЕВРАЛЯ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</si>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</sst>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5"/>
  <sheetViews>
    <sheetView tabSelected="1" topLeftCell="A20" workbookViewId="0">
      <selection activeCell="B31" sqref="B31"/>
    </sheetView>
  </sheetViews>
  <sheetFormatPr defaultRowHeight="12.75" x14ac:dyDescent="0.25"/>
  <cols>
    <col min="1" max="1" width="15.28515625" style="11" customWidth="1"/>
    <col min="2" max="2" width="32.5703125" style="11" customWidth="1"/>
    <col min="3" max="3" width="22.28515625" style="11" customWidth="1"/>
    <col min="4" max="4" width="14.85546875" style="11" customWidth="1"/>
    <col min="5" max="5" width="17.140625" style="11" customWidth="1"/>
    <col min="6" max="6" width="9.140625" style="11"/>
    <col min="7" max="7" width="10.140625" style="11" customWidth="1"/>
    <col min="8" max="8" width="29.42578125" style="11" customWidth="1"/>
    <col min="9" max="16384" width="9.140625" style="11"/>
  </cols>
  <sheetData>
    <row r="1" spans="1:13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5">
      <c r="A2" s="1"/>
      <c r="B2" s="1"/>
      <c r="C2" s="1"/>
      <c r="D2" s="2"/>
      <c r="E2" s="1"/>
      <c r="F2" s="23"/>
      <c r="G2" s="23"/>
      <c r="H2" s="1"/>
      <c r="I2" s="1"/>
      <c r="J2" s="1"/>
      <c r="K2" s="4"/>
      <c r="L2" s="5"/>
      <c r="M2" s="1"/>
    </row>
    <row r="3" spans="1:13" ht="23.25" customHeight="1" x14ac:dyDescent="0.25">
      <c r="A3" s="21" t="s">
        <v>1</v>
      </c>
      <c r="B3" s="21" t="s">
        <v>2</v>
      </c>
      <c r="C3" s="21" t="s">
        <v>3</v>
      </c>
      <c r="D3" s="24" t="s">
        <v>4</v>
      </c>
      <c r="E3" s="21" t="s">
        <v>5</v>
      </c>
      <c r="F3" s="25" t="s">
        <v>6</v>
      </c>
      <c r="G3" s="25"/>
      <c r="H3" s="21" t="s">
        <v>7</v>
      </c>
      <c r="I3" s="21" t="s">
        <v>8</v>
      </c>
      <c r="J3" s="21"/>
      <c r="K3" s="19" t="s">
        <v>9</v>
      </c>
      <c r="L3" s="20" t="s">
        <v>10</v>
      </c>
      <c r="M3" s="21" t="s">
        <v>11</v>
      </c>
    </row>
    <row r="4" spans="1:13" x14ac:dyDescent="0.25">
      <c r="A4" s="21"/>
      <c r="B4" s="21"/>
      <c r="C4" s="21"/>
      <c r="D4" s="24"/>
      <c r="E4" s="21"/>
      <c r="F4" s="6" t="s">
        <v>12</v>
      </c>
      <c r="G4" s="6" t="s">
        <v>13</v>
      </c>
      <c r="H4" s="21"/>
      <c r="I4" s="6" t="s">
        <v>14</v>
      </c>
      <c r="J4" s="6" t="s">
        <v>15</v>
      </c>
      <c r="K4" s="19"/>
      <c r="L4" s="20"/>
      <c r="M4" s="21"/>
    </row>
    <row r="5" spans="1:13" x14ac:dyDescent="0.25">
      <c r="A5" s="12">
        <v>1</v>
      </c>
      <c r="B5" s="12">
        <v>3</v>
      </c>
      <c r="C5" s="12">
        <v>4</v>
      </c>
      <c r="D5" s="2">
        <v>5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>
        <v>11</v>
      </c>
      <c r="K5" s="5">
        <v>12</v>
      </c>
      <c r="L5" s="5">
        <v>13</v>
      </c>
      <c r="M5" s="12">
        <v>14</v>
      </c>
    </row>
    <row r="6" spans="1:13" ht="25.5" x14ac:dyDescent="0.25">
      <c r="A6" s="12" t="s">
        <v>16</v>
      </c>
      <c r="B6" s="12" t="s">
        <v>26</v>
      </c>
      <c r="C6" s="12" t="s">
        <v>17</v>
      </c>
      <c r="D6" s="2" t="s">
        <v>31</v>
      </c>
      <c r="E6" s="12" t="s">
        <v>27</v>
      </c>
      <c r="F6" s="12">
        <v>403671.67</v>
      </c>
      <c r="G6" s="12">
        <v>1533519.42</v>
      </c>
      <c r="H6" s="12" t="s">
        <v>25</v>
      </c>
      <c r="I6" s="12">
        <v>11</v>
      </c>
      <c r="J6" s="4">
        <v>43839</v>
      </c>
      <c r="K6" s="4">
        <v>47492</v>
      </c>
      <c r="L6" s="5">
        <v>176</v>
      </c>
      <c r="M6" s="12">
        <f>L6</f>
        <v>176</v>
      </c>
    </row>
    <row r="7" spans="1:13" ht="38.25" x14ac:dyDescent="0.25">
      <c r="A7" s="12" t="s">
        <v>16</v>
      </c>
      <c r="B7" s="2" t="s">
        <v>29</v>
      </c>
      <c r="C7" s="12" t="s">
        <v>17</v>
      </c>
      <c r="D7" s="2" t="s">
        <v>18</v>
      </c>
      <c r="E7" s="2" t="s">
        <v>30</v>
      </c>
      <c r="F7" s="2">
        <v>427649.07</v>
      </c>
      <c r="G7" s="2">
        <v>1530806.49</v>
      </c>
      <c r="H7" s="2" t="s">
        <v>28</v>
      </c>
      <c r="I7" s="2">
        <v>13</v>
      </c>
      <c r="J7" s="4">
        <v>43839</v>
      </c>
      <c r="K7" s="4">
        <v>47492</v>
      </c>
      <c r="L7" s="2">
        <v>150</v>
      </c>
      <c r="M7" s="12">
        <f t="shared" ref="M7:M57" si="0">L7</f>
        <v>150</v>
      </c>
    </row>
    <row r="8" spans="1:13" ht="38.25" x14ac:dyDescent="0.25">
      <c r="A8" s="12" t="s">
        <v>16</v>
      </c>
      <c r="B8" s="12" t="s">
        <v>34</v>
      </c>
      <c r="C8" s="12" t="s">
        <v>17</v>
      </c>
      <c r="D8" s="2" t="s">
        <v>18</v>
      </c>
      <c r="E8" s="2" t="s">
        <v>32</v>
      </c>
      <c r="F8" s="2">
        <v>420564.67</v>
      </c>
      <c r="G8" s="2">
        <v>1538525.82</v>
      </c>
      <c r="H8" s="2" t="s">
        <v>33</v>
      </c>
      <c r="I8" s="2">
        <v>10</v>
      </c>
      <c r="J8" s="4">
        <v>43839</v>
      </c>
      <c r="K8" s="4">
        <v>47492</v>
      </c>
      <c r="L8" s="2">
        <v>110</v>
      </c>
      <c r="M8" s="12">
        <f t="shared" si="0"/>
        <v>110</v>
      </c>
    </row>
    <row r="9" spans="1:13" ht="38.25" x14ac:dyDescent="0.25">
      <c r="A9" s="12" t="s">
        <v>16</v>
      </c>
      <c r="B9" s="12" t="s">
        <v>45</v>
      </c>
      <c r="C9" s="12" t="s">
        <v>17</v>
      </c>
      <c r="D9" s="2" t="s">
        <v>18</v>
      </c>
      <c r="E9" s="2" t="s">
        <v>46</v>
      </c>
      <c r="F9" s="2">
        <v>414267.86</v>
      </c>
      <c r="G9" s="2">
        <v>1537586.51</v>
      </c>
      <c r="H9" s="2" t="s">
        <v>44</v>
      </c>
      <c r="I9" s="2">
        <v>18</v>
      </c>
      <c r="J9" s="14">
        <v>43846</v>
      </c>
      <c r="K9" s="14">
        <v>47499</v>
      </c>
      <c r="L9" s="2">
        <v>48</v>
      </c>
      <c r="M9" s="12">
        <f t="shared" si="0"/>
        <v>48</v>
      </c>
    </row>
    <row r="10" spans="1:13" ht="38.25" x14ac:dyDescent="0.25">
      <c r="A10" s="12" t="s">
        <v>16</v>
      </c>
      <c r="B10" s="2" t="s">
        <v>48</v>
      </c>
      <c r="C10" s="12" t="s">
        <v>17</v>
      </c>
      <c r="D10" s="2" t="s">
        <v>18</v>
      </c>
      <c r="E10" s="2" t="s">
        <v>49</v>
      </c>
      <c r="F10" s="2">
        <v>414015.33</v>
      </c>
      <c r="G10" s="2">
        <v>1532898.24</v>
      </c>
      <c r="H10" s="2" t="s">
        <v>47</v>
      </c>
      <c r="I10" s="2">
        <v>34</v>
      </c>
      <c r="J10" s="14">
        <v>43847</v>
      </c>
      <c r="K10" s="14">
        <v>47500</v>
      </c>
      <c r="L10" s="2">
        <v>144</v>
      </c>
      <c r="M10" s="12">
        <f t="shared" si="0"/>
        <v>144</v>
      </c>
    </row>
    <row r="11" spans="1:13" ht="25.5" x14ac:dyDescent="0.25">
      <c r="A11" s="12" t="s">
        <v>16</v>
      </c>
      <c r="B11" s="2" t="s">
        <v>61</v>
      </c>
      <c r="C11" s="12" t="s">
        <v>17</v>
      </c>
      <c r="D11" s="2" t="s">
        <v>31</v>
      </c>
      <c r="E11" s="2" t="s">
        <v>62</v>
      </c>
      <c r="F11" s="2">
        <v>408872.63</v>
      </c>
      <c r="G11" s="2">
        <v>1534291.65</v>
      </c>
      <c r="H11" s="2" t="s">
        <v>61</v>
      </c>
      <c r="I11" s="2">
        <v>39</v>
      </c>
      <c r="J11" s="14">
        <v>43851</v>
      </c>
      <c r="K11" s="14">
        <v>47504</v>
      </c>
      <c r="L11" s="2">
        <v>279</v>
      </c>
      <c r="M11" s="12">
        <f t="shared" si="0"/>
        <v>279</v>
      </c>
    </row>
    <row r="12" spans="1:13" ht="38.25" x14ac:dyDescent="0.25">
      <c r="A12" s="12" t="s">
        <v>16</v>
      </c>
      <c r="B12" s="2" t="s">
        <v>66</v>
      </c>
      <c r="C12" s="12" t="s">
        <v>17</v>
      </c>
      <c r="D12" s="2" t="s">
        <v>42</v>
      </c>
      <c r="E12" s="2" t="s">
        <v>67</v>
      </c>
      <c r="F12" s="2">
        <v>413921.28000000003</v>
      </c>
      <c r="G12" s="2">
        <v>1537758.12</v>
      </c>
      <c r="H12" s="2" t="s">
        <v>66</v>
      </c>
      <c r="I12" s="2">
        <v>56</v>
      </c>
      <c r="J12" s="14">
        <v>43854</v>
      </c>
      <c r="K12" s="14">
        <v>47507</v>
      </c>
      <c r="L12" s="2">
        <v>65</v>
      </c>
      <c r="M12" s="12">
        <f t="shared" si="0"/>
        <v>65</v>
      </c>
    </row>
    <row r="13" spans="1:13" ht="38.25" x14ac:dyDescent="0.25">
      <c r="A13" s="12" t="s">
        <v>16</v>
      </c>
      <c r="B13" s="2" t="s">
        <v>69</v>
      </c>
      <c r="C13" s="12" t="s">
        <v>17</v>
      </c>
      <c r="D13" s="2" t="s">
        <v>31</v>
      </c>
      <c r="E13" s="2" t="s">
        <v>70</v>
      </c>
      <c r="F13" s="2">
        <v>415015.35</v>
      </c>
      <c r="G13" s="2">
        <v>1539916.45</v>
      </c>
      <c r="H13" s="2" t="s">
        <v>68</v>
      </c>
      <c r="I13" s="2">
        <v>57</v>
      </c>
      <c r="J13" s="14">
        <v>43854</v>
      </c>
      <c r="K13" s="14">
        <v>47507</v>
      </c>
      <c r="L13" s="2">
        <v>153</v>
      </c>
      <c r="M13" s="12">
        <f t="shared" si="0"/>
        <v>153</v>
      </c>
    </row>
    <row r="14" spans="1:13" ht="25.5" x14ac:dyDescent="0.25">
      <c r="A14" s="12" t="s">
        <v>16</v>
      </c>
      <c r="B14" s="2" t="s">
        <v>71</v>
      </c>
      <c r="C14" s="12" t="s">
        <v>17</v>
      </c>
      <c r="D14" s="2" t="s">
        <v>42</v>
      </c>
      <c r="E14" s="2" t="s">
        <v>72</v>
      </c>
      <c r="F14" s="2">
        <v>404252.94</v>
      </c>
      <c r="G14" s="2">
        <v>1533687.41</v>
      </c>
      <c r="H14" s="2" t="s">
        <v>71</v>
      </c>
      <c r="I14" s="2">
        <v>58</v>
      </c>
      <c r="J14" s="14">
        <v>43854</v>
      </c>
      <c r="K14" s="14">
        <v>47507</v>
      </c>
      <c r="L14" s="2">
        <v>160</v>
      </c>
      <c r="M14" s="12">
        <f t="shared" si="0"/>
        <v>160</v>
      </c>
    </row>
    <row r="15" spans="1:13" ht="38.25" x14ac:dyDescent="0.25">
      <c r="A15" s="12" t="s">
        <v>16</v>
      </c>
      <c r="B15" s="2" t="s">
        <v>73</v>
      </c>
      <c r="C15" s="12" t="s">
        <v>17</v>
      </c>
      <c r="D15" s="2" t="s">
        <v>42</v>
      </c>
      <c r="E15" s="2" t="s">
        <v>75</v>
      </c>
      <c r="F15" s="2">
        <v>426258.96</v>
      </c>
      <c r="G15" s="2">
        <v>1531083.79</v>
      </c>
      <c r="H15" s="2" t="s">
        <v>74</v>
      </c>
      <c r="I15" s="2">
        <v>69</v>
      </c>
      <c r="J15" s="14">
        <v>43861</v>
      </c>
      <c r="K15" s="14">
        <v>47514</v>
      </c>
      <c r="L15" s="2">
        <v>150</v>
      </c>
      <c r="M15" s="12">
        <f t="shared" si="0"/>
        <v>150</v>
      </c>
    </row>
    <row r="16" spans="1:13" ht="25.5" x14ac:dyDescent="0.25">
      <c r="A16" s="12" t="s">
        <v>16</v>
      </c>
      <c r="B16" s="15" t="s">
        <v>76</v>
      </c>
      <c r="C16" s="12" t="s">
        <v>17</v>
      </c>
      <c r="D16" s="2" t="s">
        <v>31</v>
      </c>
      <c r="E16" s="2" t="s">
        <v>78</v>
      </c>
      <c r="F16" s="2">
        <v>406778.02</v>
      </c>
      <c r="G16" s="2">
        <v>1532566.09</v>
      </c>
      <c r="H16" s="2" t="s">
        <v>77</v>
      </c>
      <c r="I16" s="2">
        <v>73</v>
      </c>
      <c r="J16" s="14">
        <v>43859</v>
      </c>
      <c r="K16" s="14">
        <v>47512</v>
      </c>
      <c r="L16" s="2">
        <v>197</v>
      </c>
      <c r="M16" s="12">
        <f t="shared" si="0"/>
        <v>197</v>
      </c>
    </row>
    <row r="17" spans="1:13" ht="38.25" x14ac:dyDescent="0.25">
      <c r="A17" s="12" t="s">
        <v>16</v>
      </c>
      <c r="B17" s="15" t="s">
        <v>79</v>
      </c>
      <c r="C17" s="12" t="s">
        <v>17</v>
      </c>
      <c r="D17" s="2" t="s">
        <v>42</v>
      </c>
      <c r="E17" s="2" t="s">
        <v>81</v>
      </c>
      <c r="F17" s="2">
        <v>415656.78</v>
      </c>
      <c r="G17" s="2">
        <v>1539205.22</v>
      </c>
      <c r="H17" s="2" t="s">
        <v>80</v>
      </c>
      <c r="I17" s="2">
        <v>84</v>
      </c>
      <c r="J17" s="14">
        <v>43861</v>
      </c>
      <c r="K17" s="14">
        <v>47514</v>
      </c>
      <c r="L17" s="2">
        <v>61</v>
      </c>
      <c r="M17" s="12">
        <f t="shared" si="0"/>
        <v>61</v>
      </c>
    </row>
    <row r="18" spans="1:13" ht="51" x14ac:dyDescent="0.25">
      <c r="A18" s="12" t="s">
        <v>16</v>
      </c>
      <c r="B18" s="15" t="s">
        <v>83</v>
      </c>
      <c r="C18" s="12" t="s">
        <v>17</v>
      </c>
      <c r="D18" s="2" t="s">
        <v>84</v>
      </c>
      <c r="E18" s="2" t="s">
        <v>85</v>
      </c>
      <c r="F18" s="2">
        <v>419295.13</v>
      </c>
      <c r="G18" s="2">
        <v>1533178.04</v>
      </c>
      <c r="H18" s="2" t="s">
        <v>82</v>
      </c>
      <c r="I18" s="2">
        <v>81</v>
      </c>
      <c r="J18" s="14">
        <v>43861</v>
      </c>
      <c r="K18" s="14">
        <v>47514</v>
      </c>
      <c r="L18" s="2">
        <v>18</v>
      </c>
      <c r="M18" s="12">
        <f t="shared" si="0"/>
        <v>18</v>
      </c>
    </row>
    <row r="19" spans="1:13" ht="38.25" x14ac:dyDescent="0.25">
      <c r="A19" s="12" t="s">
        <v>16</v>
      </c>
      <c r="B19" s="15" t="s">
        <v>87</v>
      </c>
      <c r="C19" s="12" t="s">
        <v>17</v>
      </c>
      <c r="D19" s="2" t="s">
        <v>31</v>
      </c>
      <c r="E19" s="2" t="s">
        <v>88</v>
      </c>
      <c r="F19" s="2">
        <v>420583.05</v>
      </c>
      <c r="G19" s="2">
        <v>1538496</v>
      </c>
      <c r="H19" s="2" t="s">
        <v>86</v>
      </c>
      <c r="I19" s="2">
        <v>75</v>
      </c>
      <c r="J19" s="14">
        <v>43859</v>
      </c>
      <c r="K19" s="14">
        <v>47512</v>
      </c>
      <c r="L19" s="2">
        <v>90</v>
      </c>
      <c r="M19" s="12">
        <f t="shared" si="0"/>
        <v>90</v>
      </c>
    </row>
    <row r="20" spans="1:13" ht="25.5" x14ac:dyDescent="0.25">
      <c r="A20" s="12" t="s">
        <v>16</v>
      </c>
      <c r="B20" s="2" t="s">
        <v>89</v>
      </c>
      <c r="C20" s="12" t="s">
        <v>17</v>
      </c>
      <c r="D20" s="2" t="s">
        <v>42</v>
      </c>
      <c r="E20" s="2" t="s">
        <v>90</v>
      </c>
      <c r="F20" s="2">
        <v>404752.42</v>
      </c>
      <c r="G20" s="2">
        <v>1533490.69</v>
      </c>
      <c r="H20" s="2" t="s">
        <v>89</v>
      </c>
      <c r="I20" s="2">
        <v>72</v>
      </c>
      <c r="J20" s="14">
        <v>43859</v>
      </c>
      <c r="K20" s="14">
        <v>47512</v>
      </c>
      <c r="L20" s="2">
        <v>142</v>
      </c>
      <c r="M20" s="12">
        <f t="shared" si="0"/>
        <v>142</v>
      </c>
    </row>
    <row r="21" spans="1:13" ht="38.25" x14ac:dyDescent="0.25">
      <c r="A21" s="12" t="s">
        <v>16</v>
      </c>
      <c r="B21" s="2" t="s">
        <v>92</v>
      </c>
      <c r="C21" s="12" t="s">
        <v>17</v>
      </c>
      <c r="D21" s="2" t="s">
        <v>84</v>
      </c>
      <c r="E21" s="2" t="s">
        <v>93</v>
      </c>
      <c r="F21" s="2">
        <v>409560.72</v>
      </c>
      <c r="G21" s="2">
        <v>1537692.82</v>
      </c>
      <c r="H21" s="2" t="s">
        <v>91</v>
      </c>
      <c r="I21" s="2">
        <v>92</v>
      </c>
      <c r="J21" s="14">
        <v>43860</v>
      </c>
      <c r="K21" s="14">
        <v>47513</v>
      </c>
      <c r="L21" s="2">
        <v>105</v>
      </c>
      <c r="M21" s="12">
        <f t="shared" si="0"/>
        <v>105</v>
      </c>
    </row>
    <row r="22" spans="1:13" ht="25.5" customHeight="1" x14ac:dyDescent="0.25">
      <c r="A22" s="15" t="s">
        <v>16</v>
      </c>
      <c r="B22" s="2" t="s">
        <v>94</v>
      </c>
      <c r="C22" s="15" t="s">
        <v>17</v>
      </c>
      <c r="D22" s="2" t="s">
        <v>42</v>
      </c>
      <c r="E22" s="2" t="s">
        <v>96</v>
      </c>
      <c r="F22" s="2">
        <v>437556.38</v>
      </c>
      <c r="G22" s="2">
        <v>1537533.95</v>
      </c>
      <c r="H22" s="2" t="s">
        <v>95</v>
      </c>
      <c r="I22" s="2">
        <v>82</v>
      </c>
      <c r="J22" s="14">
        <v>43859</v>
      </c>
      <c r="K22" s="14">
        <v>47512</v>
      </c>
      <c r="L22" s="2">
        <v>108</v>
      </c>
      <c r="M22" s="15">
        <f t="shared" si="0"/>
        <v>108</v>
      </c>
    </row>
    <row r="23" spans="1:13" ht="25.5" customHeight="1" x14ac:dyDescent="0.25">
      <c r="A23" s="16" t="s">
        <v>16</v>
      </c>
      <c r="B23" s="2" t="s">
        <v>122</v>
      </c>
      <c r="C23" s="16" t="s">
        <v>17</v>
      </c>
      <c r="D23" s="2" t="s">
        <v>84</v>
      </c>
      <c r="E23" s="2" t="s">
        <v>123</v>
      </c>
      <c r="F23" s="2">
        <v>408052.84</v>
      </c>
      <c r="G23" s="2">
        <v>1531761.74</v>
      </c>
      <c r="H23" s="2" t="s">
        <v>121</v>
      </c>
      <c r="I23" s="2">
        <v>96</v>
      </c>
      <c r="J23" s="14">
        <v>43859</v>
      </c>
      <c r="K23" s="14">
        <v>47512</v>
      </c>
      <c r="L23" s="2">
        <v>45</v>
      </c>
      <c r="M23" s="15">
        <f>L23</f>
        <v>45</v>
      </c>
    </row>
    <row r="24" spans="1:13" ht="38.25" x14ac:dyDescent="0.25">
      <c r="A24" s="15" t="s">
        <v>16</v>
      </c>
      <c r="B24" s="2" t="s">
        <v>98</v>
      </c>
      <c r="C24" s="15" t="s">
        <v>17</v>
      </c>
      <c r="D24" s="2" t="s">
        <v>42</v>
      </c>
      <c r="E24" s="2" t="s">
        <v>99</v>
      </c>
      <c r="F24" s="2">
        <v>421177.24</v>
      </c>
      <c r="G24" s="2">
        <v>1538345.57</v>
      </c>
      <c r="H24" s="2" t="s">
        <v>97</v>
      </c>
      <c r="I24" s="2">
        <v>67</v>
      </c>
      <c r="J24" s="14">
        <v>43859</v>
      </c>
      <c r="K24" s="14">
        <v>47512</v>
      </c>
      <c r="L24" s="2">
        <v>42</v>
      </c>
      <c r="M24" s="15">
        <f t="shared" si="0"/>
        <v>42</v>
      </c>
    </row>
    <row r="25" spans="1:13" x14ac:dyDescent="0.25">
      <c r="A25" s="18" t="s">
        <v>118</v>
      </c>
      <c r="B25" s="2"/>
      <c r="C25" s="18"/>
      <c r="D25" s="2"/>
      <c r="E25" s="2"/>
      <c r="F25" s="2"/>
      <c r="G25" s="2"/>
      <c r="H25" s="28"/>
      <c r="I25" s="2"/>
      <c r="J25" s="14"/>
      <c r="K25" s="14"/>
      <c r="L25" s="2"/>
      <c r="M25" s="18"/>
    </row>
    <row r="26" spans="1:13" ht="38.25" x14ac:dyDescent="0.25">
      <c r="A26" s="15" t="s">
        <v>16</v>
      </c>
      <c r="B26" s="2" t="s">
        <v>101</v>
      </c>
      <c r="C26" s="15" t="s">
        <v>17</v>
      </c>
      <c r="D26" s="2" t="s">
        <v>31</v>
      </c>
      <c r="E26" s="2" t="s">
        <v>102</v>
      </c>
      <c r="F26" s="2">
        <v>407267.93</v>
      </c>
      <c r="G26" s="2">
        <v>1537559.39</v>
      </c>
      <c r="H26" s="17" t="s">
        <v>100</v>
      </c>
      <c r="I26" s="2">
        <v>114</v>
      </c>
      <c r="J26" s="14">
        <v>43871</v>
      </c>
      <c r="K26" s="14">
        <v>47524</v>
      </c>
      <c r="L26" s="2">
        <v>166</v>
      </c>
      <c r="M26" s="15">
        <f t="shared" si="0"/>
        <v>166</v>
      </c>
    </row>
    <row r="27" spans="1:13" ht="25.5" x14ac:dyDescent="0.25">
      <c r="A27" s="15" t="s">
        <v>16</v>
      </c>
      <c r="B27" s="2" t="s">
        <v>104</v>
      </c>
      <c r="C27" s="15" t="s">
        <v>17</v>
      </c>
      <c r="D27" s="2" t="s">
        <v>31</v>
      </c>
      <c r="E27" s="2" t="s">
        <v>105</v>
      </c>
      <c r="F27" s="2">
        <v>406358.07</v>
      </c>
      <c r="G27" s="2">
        <v>1536242.94</v>
      </c>
      <c r="H27" s="2" t="s">
        <v>103</v>
      </c>
      <c r="I27" s="2">
        <v>111</v>
      </c>
      <c r="J27" s="14">
        <v>43868</v>
      </c>
      <c r="K27" s="14">
        <v>47521</v>
      </c>
      <c r="L27" s="2">
        <v>180</v>
      </c>
      <c r="M27" s="15">
        <f t="shared" si="0"/>
        <v>180</v>
      </c>
    </row>
    <row r="28" spans="1:13" ht="25.5" x14ac:dyDescent="0.25">
      <c r="A28" s="15" t="s">
        <v>16</v>
      </c>
      <c r="B28" s="2" t="s">
        <v>107</v>
      </c>
      <c r="C28" s="15" t="s">
        <v>17</v>
      </c>
      <c r="D28" s="2" t="s">
        <v>31</v>
      </c>
      <c r="E28" s="2" t="s">
        <v>106</v>
      </c>
      <c r="F28" s="2">
        <v>404075.01</v>
      </c>
      <c r="G28" s="2">
        <v>1533946.19</v>
      </c>
      <c r="H28" s="2" t="s">
        <v>107</v>
      </c>
      <c r="I28" s="2">
        <v>109</v>
      </c>
      <c r="J28" s="14">
        <v>43868</v>
      </c>
      <c r="K28" s="14">
        <v>47521</v>
      </c>
      <c r="L28" s="2">
        <v>259</v>
      </c>
      <c r="M28" s="15">
        <f t="shared" si="0"/>
        <v>259</v>
      </c>
    </row>
    <row r="29" spans="1:13" ht="25.5" x14ac:dyDescent="0.25">
      <c r="A29" s="15" t="s">
        <v>16</v>
      </c>
      <c r="B29" s="2" t="s">
        <v>108</v>
      </c>
      <c r="C29" s="15" t="s">
        <v>17</v>
      </c>
      <c r="D29" s="2" t="s">
        <v>31</v>
      </c>
      <c r="E29" s="2" t="s">
        <v>109</v>
      </c>
      <c r="F29" s="2">
        <v>406242.88</v>
      </c>
      <c r="G29" s="2">
        <v>1533396.69</v>
      </c>
      <c r="H29" s="2" t="s">
        <v>108</v>
      </c>
      <c r="I29" s="2">
        <v>112</v>
      </c>
      <c r="J29" s="14">
        <v>43868</v>
      </c>
      <c r="K29" s="14">
        <v>47521</v>
      </c>
      <c r="L29" s="2">
        <v>180</v>
      </c>
      <c r="M29" s="15">
        <f t="shared" si="0"/>
        <v>180</v>
      </c>
    </row>
    <row r="30" spans="1:13" ht="25.5" customHeight="1" x14ac:dyDescent="0.25">
      <c r="A30" s="16" t="s">
        <v>16</v>
      </c>
      <c r="B30" s="2" t="s">
        <v>120</v>
      </c>
      <c r="C30" s="16" t="s">
        <v>17</v>
      </c>
      <c r="D30" s="2" t="s">
        <v>31</v>
      </c>
      <c r="E30" s="2" t="s">
        <v>119</v>
      </c>
      <c r="F30" s="2">
        <v>405611.44</v>
      </c>
      <c r="G30" s="2">
        <v>1529239.51</v>
      </c>
      <c r="H30" s="2" t="s">
        <v>117</v>
      </c>
      <c r="I30" s="2">
        <v>117</v>
      </c>
      <c r="J30" s="14">
        <v>43871</v>
      </c>
      <c r="K30" s="14">
        <v>47524</v>
      </c>
      <c r="L30" s="2">
        <v>250</v>
      </c>
      <c r="M30" s="15">
        <f t="shared" si="0"/>
        <v>250</v>
      </c>
    </row>
    <row r="31" spans="1:13" ht="25.5" x14ac:dyDescent="0.25">
      <c r="A31" s="16" t="s">
        <v>16</v>
      </c>
      <c r="B31" s="2"/>
      <c r="C31" s="16" t="s">
        <v>17</v>
      </c>
      <c r="D31" s="2"/>
      <c r="E31" s="2"/>
      <c r="F31" s="2"/>
      <c r="G31" s="2"/>
      <c r="H31" s="2"/>
      <c r="I31" s="2"/>
      <c r="J31" s="2"/>
      <c r="K31" s="2"/>
      <c r="L31" s="2"/>
      <c r="M31" s="15">
        <f t="shared" si="0"/>
        <v>0</v>
      </c>
    </row>
    <row r="32" spans="1:13" ht="25.5" x14ac:dyDescent="0.25">
      <c r="A32" s="16" t="s">
        <v>16</v>
      </c>
      <c r="B32" s="2"/>
      <c r="C32" s="16" t="s">
        <v>17</v>
      </c>
      <c r="D32" s="2"/>
      <c r="E32" s="2"/>
      <c r="F32" s="2"/>
      <c r="G32" s="2"/>
      <c r="H32" s="2"/>
      <c r="I32" s="2"/>
      <c r="J32" s="2"/>
      <c r="K32" s="2"/>
      <c r="L32" s="2"/>
      <c r="M32" s="15">
        <f t="shared" si="0"/>
        <v>0</v>
      </c>
    </row>
    <row r="33" spans="1:13" ht="25.5" x14ac:dyDescent="0.25">
      <c r="A33" s="16" t="s">
        <v>16</v>
      </c>
      <c r="B33" s="2"/>
      <c r="C33" s="16" t="s">
        <v>17</v>
      </c>
      <c r="D33" s="2"/>
      <c r="E33" s="2"/>
      <c r="F33" s="2"/>
      <c r="G33" s="2"/>
      <c r="H33" s="2"/>
      <c r="I33" s="2"/>
      <c r="J33" s="2"/>
      <c r="K33" s="2"/>
      <c r="L33" s="2"/>
      <c r="M33" s="15">
        <f t="shared" si="0"/>
        <v>0</v>
      </c>
    </row>
    <row r="34" spans="1:13" ht="25.5" x14ac:dyDescent="0.25">
      <c r="A34" s="16" t="s">
        <v>16</v>
      </c>
      <c r="B34" s="2"/>
      <c r="C34" s="16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15">
        <f t="shared" si="0"/>
        <v>0</v>
      </c>
    </row>
    <row r="35" spans="1:13" ht="25.5" x14ac:dyDescent="0.25">
      <c r="A35" s="16" t="s">
        <v>16</v>
      </c>
      <c r="B35" s="2"/>
      <c r="C35" s="16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15">
        <f t="shared" si="0"/>
        <v>0</v>
      </c>
    </row>
    <row r="36" spans="1:13" ht="25.5" x14ac:dyDescent="0.25">
      <c r="A36" s="16" t="s">
        <v>16</v>
      </c>
      <c r="B36" s="2"/>
      <c r="C36" s="16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15">
        <f t="shared" si="0"/>
        <v>0</v>
      </c>
    </row>
    <row r="37" spans="1:13" ht="25.5" x14ac:dyDescent="0.25">
      <c r="A37" s="16" t="s">
        <v>16</v>
      </c>
      <c r="B37" s="2"/>
      <c r="C37" s="16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15">
        <f t="shared" si="0"/>
        <v>0</v>
      </c>
    </row>
    <row r="38" spans="1:13" ht="25.5" x14ac:dyDescent="0.25">
      <c r="A38" s="16" t="s">
        <v>16</v>
      </c>
      <c r="B38" s="2"/>
      <c r="C38" s="16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15">
        <f t="shared" si="0"/>
        <v>0</v>
      </c>
    </row>
    <row r="39" spans="1:13" ht="25.5" x14ac:dyDescent="0.25">
      <c r="A39" s="16" t="s">
        <v>16</v>
      </c>
      <c r="B39" s="2"/>
      <c r="C39" s="16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15">
        <f t="shared" si="0"/>
        <v>0</v>
      </c>
    </row>
    <row r="40" spans="1:13" ht="25.5" x14ac:dyDescent="0.25">
      <c r="A40" s="16" t="s">
        <v>16</v>
      </c>
      <c r="B40" s="2"/>
      <c r="C40" s="16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15">
        <f t="shared" si="0"/>
        <v>0</v>
      </c>
    </row>
    <row r="41" spans="1:13" ht="25.5" x14ac:dyDescent="0.25">
      <c r="A41" s="16" t="s">
        <v>16</v>
      </c>
      <c r="B41" s="2"/>
      <c r="C41" s="16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15">
        <f t="shared" si="0"/>
        <v>0</v>
      </c>
    </row>
    <row r="42" spans="1:13" ht="25.5" x14ac:dyDescent="0.25">
      <c r="A42" s="16" t="s">
        <v>16</v>
      </c>
      <c r="B42" s="2"/>
      <c r="C42" s="16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15">
        <f t="shared" si="0"/>
        <v>0</v>
      </c>
    </row>
    <row r="43" spans="1:13" ht="25.5" x14ac:dyDescent="0.25">
      <c r="A43" s="16" t="s">
        <v>16</v>
      </c>
      <c r="B43" s="2"/>
      <c r="C43" s="16" t="s">
        <v>17</v>
      </c>
      <c r="D43" s="2"/>
      <c r="E43" s="2"/>
      <c r="F43" s="2"/>
      <c r="G43" s="2"/>
      <c r="H43" s="2"/>
      <c r="I43" s="2"/>
      <c r="J43" s="2"/>
      <c r="K43" s="2"/>
      <c r="L43" s="2"/>
      <c r="M43" s="15">
        <f t="shared" si="0"/>
        <v>0</v>
      </c>
    </row>
    <row r="44" spans="1:13" ht="25.5" x14ac:dyDescent="0.25">
      <c r="A44" s="16" t="s">
        <v>16</v>
      </c>
      <c r="B44" s="2"/>
      <c r="C44" s="16" t="s">
        <v>17</v>
      </c>
      <c r="D44" s="2"/>
      <c r="E44" s="2"/>
      <c r="F44" s="2"/>
      <c r="G44" s="2"/>
      <c r="H44" s="2"/>
      <c r="I44" s="2"/>
      <c r="J44" s="2"/>
      <c r="K44" s="2"/>
      <c r="L44" s="2"/>
      <c r="M44" s="15">
        <f t="shared" si="0"/>
        <v>0</v>
      </c>
    </row>
    <row r="45" spans="1:13" ht="25.5" x14ac:dyDescent="0.25">
      <c r="A45" s="16" t="s">
        <v>16</v>
      </c>
      <c r="B45" s="2"/>
      <c r="C45" s="16" t="s">
        <v>17</v>
      </c>
      <c r="D45" s="2"/>
      <c r="E45" s="2"/>
      <c r="F45" s="2"/>
      <c r="G45" s="2"/>
      <c r="H45" s="2"/>
      <c r="I45" s="2"/>
      <c r="J45" s="2"/>
      <c r="K45" s="2"/>
      <c r="L45" s="2"/>
      <c r="M45" s="15">
        <f t="shared" si="0"/>
        <v>0</v>
      </c>
    </row>
    <row r="46" spans="1:13" ht="25.5" x14ac:dyDescent="0.25">
      <c r="A46" s="16" t="s">
        <v>16</v>
      </c>
      <c r="B46" s="2"/>
      <c r="C46" s="16" t="s">
        <v>17</v>
      </c>
      <c r="D46" s="2"/>
      <c r="E46" s="2"/>
      <c r="F46" s="2"/>
      <c r="G46" s="2"/>
      <c r="H46" s="2"/>
      <c r="I46" s="2"/>
      <c r="J46" s="2"/>
      <c r="K46" s="2"/>
      <c r="L46" s="2"/>
      <c r="M46" s="15">
        <f t="shared" si="0"/>
        <v>0</v>
      </c>
    </row>
    <row r="47" spans="1:13" ht="25.5" x14ac:dyDescent="0.25">
      <c r="A47" s="16" t="s">
        <v>16</v>
      </c>
      <c r="B47" s="2"/>
      <c r="C47" s="16" t="s">
        <v>17</v>
      </c>
      <c r="D47" s="2"/>
      <c r="E47" s="2"/>
      <c r="F47" s="2"/>
      <c r="G47" s="2"/>
      <c r="H47" s="2"/>
      <c r="I47" s="2"/>
      <c r="J47" s="2"/>
      <c r="K47" s="2"/>
      <c r="L47" s="2"/>
      <c r="M47" s="15">
        <f t="shared" si="0"/>
        <v>0</v>
      </c>
    </row>
    <row r="48" spans="1:13" ht="25.5" x14ac:dyDescent="0.25">
      <c r="A48" s="16" t="s">
        <v>16</v>
      </c>
      <c r="B48" s="2"/>
      <c r="C48" s="16" t="s">
        <v>17</v>
      </c>
      <c r="D48" s="2"/>
      <c r="E48" s="2"/>
      <c r="F48" s="2"/>
      <c r="G48" s="2"/>
      <c r="H48" s="2"/>
      <c r="I48" s="2"/>
      <c r="J48" s="2"/>
      <c r="K48" s="2"/>
      <c r="L48" s="2"/>
      <c r="M48" s="15">
        <f t="shared" si="0"/>
        <v>0</v>
      </c>
    </row>
    <row r="49" spans="1:13" ht="25.5" x14ac:dyDescent="0.25">
      <c r="A49" s="2"/>
      <c r="B49" s="2"/>
      <c r="C49" s="16" t="s">
        <v>17</v>
      </c>
      <c r="D49" s="2"/>
      <c r="E49" s="2"/>
      <c r="F49" s="2"/>
      <c r="G49" s="2"/>
      <c r="H49" s="2"/>
      <c r="I49" s="2"/>
      <c r="J49" s="2"/>
      <c r="K49" s="2"/>
      <c r="L49" s="2"/>
      <c r="M49" s="15">
        <f t="shared" si="0"/>
        <v>0</v>
      </c>
    </row>
    <row r="50" spans="1:13" ht="25.5" x14ac:dyDescent="0.25">
      <c r="A50" s="2"/>
      <c r="B50" s="2"/>
      <c r="C50" s="16" t="s">
        <v>17</v>
      </c>
      <c r="D50" s="2"/>
      <c r="E50" s="2"/>
      <c r="F50" s="2"/>
      <c r="G50" s="2"/>
      <c r="H50" s="2"/>
      <c r="I50" s="2"/>
      <c r="J50" s="2"/>
      <c r="K50" s="2"/>
      <c r="L50" s="2"/>
      <c r="M50" s="15">
        <f t="shared" si="0"/>
        <v>0</v>
      </c>
    </row>
    <row r="51" spans="1:13" ht="25.5" x14ac:dyDescent="0.25">
      <c r="A51" s="2"/>
      <c r="B51" s="2"/>
      <c r="C51" s="16" t="s">
        <v>17</v>
      </c>
      <c r="D51" s="2"/>
      <c r="E51" s="2"/>
      <c r="F51" s="2"/>
      <c r="G51" s="2"/>
      <c r="H51" s="2"/>
      <c r="I51" s="2"/>
      <c r="J51" s="2"/>
      <c r="K51" s="2"/>
      <c r="L51" s="2"/>
      <c r="M51" s="15">
        <f t="shared" si="0"/>
        <v>0</v>
      </c>
    </row>
    <row r="52" spans="1:13" ht="25.5" x14ac:dyDescent="0.25">
      <c r="A52" s="2"/>
      <c r="B52" s="2"/>
      <c r="C52" s="16" t="s">
        <v>17</v>
      </c>
      <c r="D52" s="2"/>
      <c r="E52" s="2"/>
      <c r="F52" s="2"/>
      <c r="G52" s="2"/>
      <c r="H52" s="2"/>
      <c r="I52" s="2"/>
      <c r="J52" s="2"/>
      <c r="K52" s="2"/>
      <c r="L52" s="2"/>
      <c r="M52" s="15">
        <f t="shared" si="0"/>
        <v>0</v>
      </c>
    </row>
    <row r="53" spans="1:13" ht="25.5" x14ac:dyDescent="0.25">
      <c r="A53" s="2"/>
      <c r="B53" s="2"/>
      <c r="C53" s="16" t="s">
        <v>17</v>
      </c>
      <c r="D53" s="2"/>
      <c r="E53" s="2"/>
      <c r="F53" s="2"/>
      <c r="G53" s="2"/>
      <c r="H53" s="2"/>
      <c r="I53" s="2"/>
      <c r="J53" s="2"/>
      <c r="K53" s="2"/>
      <c r="L53" s="2"/>
      <c r="M53" s="15">
        <f t="shared" si="0"/>
        <v>0</v>
      </c>
    </row>
    <row r="54" spans="1:13" ht="25.5" x14ac:dyDescent="0.25">
      <c r="A54" s="2"/>
      <c r="B54" s="2"/>
      <c r="C54" s="16" t="s">
        <v>17</v>
      </c>
      <c r="D54" s="2"/>
      <c r="E54" s="2"/>
      <c r="F54" s="2"/>
      <c r="G54" s="2"/>
      <c r="H54" s="2"/>
      <c r="I54" s="2"/>
      <c r="J54" s="2"/>
      <c r="K54" s="2"/>
      <c r="L54" s="2"/>
      <c r="M54" s="15">
        <f t="shared" si="0"/>
        <v>0</v>
      </c>
    </row>
    <row r="55" spans="1:1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15">
        <f t="shared" si="0"/>
        <v>0</v>
      </c>
    </row>
    <row r="56" spans="1:1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15">
        <f t="shared" si="0"/>
        <v>0</v>
      </c>
    </row>
    <row r="57" spans="1:1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15">
        <f t="shared" si="0"/>
        <v>0</v>
      </c>
    </row>
    <row r="58" spans="1:1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54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topLeftCell="A10" workbookViewId="0">
      <selection activeCell="Q17" sqref="Q17"/>
    </sheetView>
  </sheetViews>
  <sheetFormatPr defaultRowHeight="12.75" x14ac:dyDescent="0.25"/>
  <cols>
    <col min="1" max="1" width="15.85546875" style="11" customWidth="1"/>
    <col min="2" max="2" width="9.28515625" style="11" bestFit="1" customWidth="1"/>
    <col min="3" max="3" width="18.5703125" style="11" customWidth="1"/>
    <col min="4" max="4" width="19" style="11" bestFit="1" customWidth="1"/>
    <col min="5" max="5" width="20.28515625" style="11" customWidth="1"/>
    <col min="6" max="6" width="17.140625" style="11" customWidth="1"/>
    <col min="7" max="8" width="10.5703125" style="11" customWidth="1"/>
    <col min="9" max="9" width="23.140625" style="11" customWidth="1"/>
    <col min="10" max="10" width="9.28515625" style="11" bestFit="1" customWidth="1"/>
    <col min="11" max="12" width="13" style="11" bestFit="1" customWidth="1"/>
    <col min="13" max="16" width="9.28515625" style="11" bestFit="1" customWidth="1"/>
    <col min="17" max="17" width="13" style="11" bestFit="1" customWidth="1"/>
    <col min="18" max="18" width="9.28515625" style="11" bestFit="1" customWidth="1"/>
    <col min="19" max="16384" width="9.140625" style="11"/>
  </cols>
  <sheetData>
    <row r="1" spans="1:21" x14ac:dyDescent="0.25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</row>
    <row r="3" spans="1:21" ht="24" customHeight="1" x14ac:dyDescent="0.25">
      <c r="A3" s="21" t="s">
        <v>1</v>
      </c>
      <c r="B3" s="21" t="s">
        <v>20</v>
      </c>
      <c r="C3" s="21" t="s">
        <v>2</v>
      </c>
      <c r="D3" s="21" t="s">
        <v>3</v>
      </c>
      <c r="E3" s="21" t="s">
        <v>4</v>
      </c>
      <c r="F3" s="21" t="s">
        <v>5</v>
      </c>
      <c r="G3" s="25" t="s">
        <v>6</v>
      </c>
      <c r="H3" s="25"/>
      <c r="I3" s="21" t="s">
        <v>7</v>
      </c>
      <c r="J3" s="21" t="s">
        <v>8</v>
      </c>
      <c r="K3" s="21"/>
      <c r="L3" s="19" t="s">
        <v>9</v>
      </c>
      <c r="M3" s="21" t="s">
        <v>10</v>
      </c>
      <c r="N3" s="21" t="s">
        <v>11</v>
      </c>
      <c r="O3" s="26" t="s">
        <v>21</v>
      </c>
      <c r="P3" s="26" t="s">
        <v>22</v>
      </c>
      <c r="Q3" s="26"/>
      <c r="R3" s="26" t="s">
        <v>23</v>
      </c>
    </row>
    <row r="4" spans="1:21" x14ac:dyDescent="0.25">
      <c r="A4" s="21"/>
      <c r="B4" s="21"/>
      <c r="C4" s="21"/>
      <c r="D4" s="21"/>
      <c r="E4" s="21"/>
      <c r="F4" s="21"/>
      <c r="G4" s="6" t="s">
        <v>12</v>
      </c>
      <c r="H4" s="6" t="s">
        <v>13</v>
      </c>
      <c r="I4" s="21"/>
      <c r="J4" s="6" t="s">
        <v>14</v>
      </c>
      <c r="K4" s="6" t="s">
        <v>15</v>
      </c>
      <c r="L4" s="19"/>
      <c r="M4" s="21"/>
      <c r="N4" s="21"/>
      <c r="O4" s="26"/>
      <c r="P4" s="7" t="s">
        <v>14</v>
      </c>
      <c r="Q4" s="7" t="s">
        <v>15</v>
      </c>
      <c r="R4" s="26"/>
    </row>
    <row r="5" spans="1:2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5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</row>
    <row r="6" spans="1:21" x14ac:dyDescent="0.25">
      <c r="A6" s="18" t="s">
        <v>111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5"/>
      <c r="M6" s="18"/>
      <c r="N6" s="18"/>
      <c r="O6" s="18"/>
      <c r="P6" s="18"/>
      <c r="Q6" s="18"/>
      <c r="R6" s="18"/>
    </row>
    <row r="7" spans="1:21" ht="38.25" customHeight="1" x14ac:dyDescent="0.25">
      <c r="A7" s="3" t="s">
        <v>16</v>
      </c>
      <c r="B7" s="3"/>
      <c r="C7" s="3" t="s">
        <v>35</v>
      </c>
      <c r="D7" s="3" t="s">
        <v>17</v>
      </c>
      <c r="E7" s="2" t="s">
        <v>31</v>
      </c>
      <c r="F7" s="3" t="s">
        <v>36</v>
      </c>
      <c r="G7" s="3">
        <v>419661.85</v>
      </c>
      <c r="H7" s="3">
        <v>1532664.65</v>
      </c>
      <c r="I7" s="3" t="s">
        <v>35</v>
      </c>
      <c r="J7" s="8">
        <v>2087</v>
      </c>
      <c r="K7" s="9">
        <v>43804</v>
      </c>
      <c r="L7" s="4">
        <v>47457</v>
      </c>
      <c r="M7" s="3"/>
      <c r="N7" s="3">
        <v>95</v>
      </c>
      <c r="O7" s="3">
        <v>95</v>
      </c>
      <c r="P7" s="10">
        <v>21</v>
      </c>
      <c r="Q7" s="13">
        <v>43840</v>
      </c>
      <c r="R7" s="9"/>
      <c r="U7" s="11">
        <v>10</v>
      </c>
    </row>
    <row r="8" spans="1:21" ht="51" x14ac:dyDescent="0.25">
      <c r="A8" s="3" t="s">
        <v>16</v>
      </c>
      <c r="B8" s="2"/>
      <c r="C8" s="3" t="s">
        <v>38</v>
      </c>
      <c r="D8" s="3" t="s">
        <v>24</v>
      </c>
      <c r="E8" s="2" t="s">
        <v>31</v>
      </c>
      <c r="F8" s="2" t="s">
        <v>39</v>
      </c>
      <c r="G8" s="2">
        <v>407025.75</v>
      </c>
      <c r="H8" s="2">
        <v>1532005.23</v>
      </c>
      <c r="I8" s="2" t="s">
        <v>37</v>
      </c>
      <c r="J8" s="2">
        <v>2129</v>
      </c>
      <c r="K8" s="14">
        <v>43816</v>
      </c>
      <c r="L8" s="14">
        <v>47469</v>
      </c>
      <c r="M8" s="2"/>
      <c r="N8" s="2">
        <v>66</v>
      </c>
      <c r="O8" s="2">
        <f>N8</f>
        <v>66</v>
      </c>
      <c r="P8" s="2">
        <v>23</v>
      </c>
      <c r="Q8" s="13">
        <v>43840</v>
      </c>
      <c r="R8" s="2"/>
    </row>
    <row r="9" spans="1:21" ht="51" x14ac:dyDescent="0.25">
      <c r="A9" s="3" t="s">
        <v>16</v>
      </c>
      <c r="B9" s="2"/>
      <c r="C9" s="2" t="s">
        <v>41</v>
      </c>
      <c r="D9" s="3" t="s">
        <v>24</v>
      </c>
      <c r="E9" s="2" t="s">
        <v>42</v>
      </c>
      <c r="F9" s="2" t="s">
        <v>43</v>
      </c>
      <c r="G9" s="2">
        <v>405021.88</v>
      </c>
      <c r="H9" s="2">
        <v>1533881.9</v>
      </c>
      <c r="I9" s="2" t="s">
        <v>40</v>
      </c>
      <c r="J9" s="2">
        <v>249</v>
      </c>
      <c r="K9" s="14">
        <v>43461</v>
      </c>
      <c r="L9" s="14">
        <v>47114</v>
      </c>
      <c r="M9" s="2"/>
      <c r="N9" s="2">
        <v>318</v>
      </c>
      <c r="O9" s="2">
        <f t="shared" ref="O9:O37" si="0">N9</f>
        <v>318</v>
      </c>
      <c r="P9" s="2">
        <v>30</v>
      </c>
      <c r="Q9" s="14">
        <v>43846</v>
      </c>
      <c r="R9" s="2"/>
    </row>
    <row r="10" spans="1:21" ht="38.25" x14ac:dyDescent="0.25">
      <c r="A10" s="3" t="s">
        <v>16</v>
      </c>
      <c r="B10" s="2"/>
      <c r="C10" s="2" t="s">
        <v>50</v>
      </c>
      <c r="D10" s="3" t="s">
        <v>24</v>
      </c>
      <c r="E10" s="2" t="s">
        <v>42</v>
      </c>
      <c r="F10" s="2" t="s">
        <v>51</v>
      </c>
      <c r="G10" s="2">
        <v>404152.15</v>
      </c>
      <c r="H10" s="2">
        <v>1532960.98</v>
      </c>
      <c r="I10" s="2" t="s">
        <v>50</v>
      </c>
      <c r="J10" s="2">
        <v>1839</v>
      </c>
      <c r="K10" s="14">
        <v>43759</v>
      </c>
      <c r="L10" s="14">
        <v>47412</v>
      </c>
      <c r="M10" s="2"/>
      <c r="N10" s="2">
        <v>193</v>
      </c>
      <c r="O10" s="2">
        <f t="shared" si="0"/>
        <v>193</v>
      </c>
      <c r="P10" s="2">
        <v>35</v>
      </c>
      <c r="Q10" s="14">
        <v>43847</v>
      </c>
      <c r="R10" s="2"/>
    </row>
    <row r="11" spans="1:21" ht="38.25" customHeight="1" x14ac:dyDescent="0.25">
      <c r="A11" s="3" t="s">
        <v>16</v>
      </c>
      <c r="B11" s="2"/>
      <c r="C11" s="2" t="s">
        <v>52</v>
      </c>
      <c r="D11" s="3" t="s">
        <v>24</v>
      </c>
      <c r="E11" s="2" t="s">
        <v>42</v>
      </c>
      <c r="F11" s="2" t="s">
        <v>53</v>
      </c>
      <c r="G11" s="2">
        <v>404777.35</v>
      </c>
      <c r="H11" s="2">
        <v>1534078.85</v>
      </c>
      <c r="I11" s="2" t="s">
        <v>52</v>
      </c>
      <c r="J11" s="2" t="s">
        <v>54</v>
      </c>
      <c r="K11" s="14">
        <v>39554</v>
      </c>
      <c r="L11" s="14">
        <v>46853</v>
      </c>
      <c r="M11" s="2"/>
      <c r="N11" s="2">
        <v>96</v>
      </c>
      <c r="O11" s="2">
        <f t="shared" si="0"/>
        <v>96</v>
      </c>
      <c r="P11" s="2">
        <v>31</v>
      </c>
      <c r="Q11" s="14">
        <v>43844</v>
      </c>
      <c r="R11" s="2"/>
    </row>
    <row r="12" spans="1:21" ht="51" x14ac:dyDescent="0.25">
      <c r="A12" s="3" t="s">
        <v>16</v>
      </c>
      <c r="B12" s="2"/>
      <c r="C12" s="2" t="s">
        <v>56</v>
      </c>
      <c r="D12" s="3" t="s">
        <v>24</v>
      </c>
      <c r="E12" s="2" t="s">
        <v>31</v>
      </c>
      <c r="F12" s="2" t="s">
        <v>57</v>
      </c>
      <c r="G12" s="2">
        <v>427170.86</v>
      </c>
      <c r="H12" s="2">
        <v>1531157.6</v>
      </c>
      <c r="I12" s="2" t="s">
        <v>55</v>
      </c>
      <c r="J12" s="2">
        <v>2148</v>
      </c>
      <c r="K12" s="14">
        <v>43818</v>
      </c>
      <c r="L12" s="14">
        <v>47471</v>
      </c>
      <c r="M12" s="2"/>
      <c r="N12" s="2">
        <v>75</v>
      </c>
      <c r="O12" s="2">
        <f t="shared" si="0"/>
        <v>75</v>
      </c>
      <c r="P12" s="2">
        <v>32</v>
      </c>
      <c r="Q12" s="14">
        <v>43844</v>
      </c>
      <c r="R12" s="2"/>
    </row>
    <row r="13" spans="1:21" ht="38.25" customHeight="1" x14ac:dyDescent="0.25">
      <c r="A13" s="3" t="s">
        <v>16</v>
      </c>
      <c r="B13" s="2"/>
      <c r="C13" s="2" t="s">
        <v>58</v>
      </c>
      <c r="D13" s="3" t="s">
        <v>24</v>
      </c>
      <c r="E13" s="2" t="s">
        <v>42</v>
      </c>
      <c r="F13" s="2" t="s">
        <v>60</v>
      </c>
      <c r="G13" s="2">
        <v>420532.1</v>
      </c>
      <c r="H13" s="2">
        <v>1538201.33</v>
      </c>
      <c r="I13" s="2" t="s">
        <v>59</v>
      </c>
      <c r="J13" s="2">
        <v>1298</v>
      </c>
      <c r="K13" s="14">
        <v>43647</v>
      </c>
      <c r="L13" s="14">
        <v>47300</v>
      </c>
      <c r="M13" s="2"/>
      <c r="N13" s="2">
        <v>49</v>
      </c>
      <c r="O13" s="2">
        <f t="shared" si="0"/>
        <v>49</v>
      </c>
      <c r="P13" s="2">
        <v>33</v>
      </c>
      <c r="Q13" s="14">
        <v>43844</v>
      </c>
      <c r="R13" s="2"/>
    </row>
    <row r="14" spans="1:21" ht="63.75" x14ac:dyDescent="0.25">
      <c r="A14" s="3" t="s">
        <v>16</v>
      </c>
      <c r="B14" s="2"/>
      <c r="C14" s="2" t="s">
        <v>64</v>
      </c>
      <c r="D14" s="3" t="s">
        <v>24</v>
      </c>
      <c r="E14" s="2" t="s">
        <v>42</v>
      </c>
      <c r="F14" s="2" t="s">
        <v>65</v>
      </c>
      <c r="G14" s="2">
        <v>415036.58</v>
      </c>
      <c r="H14" s="2">
        <v>1539636.78</v>
      </c>
      <c r="I14" s="2" t="s">
        <v>63</v>
      </c>
      <c r="J14" s="2">
        <v>1897</v>
      </c>
      <c r="K14" s="14">
        <v>43768</v>
      </c>
      <c r="L14" s="14">
        <v>47421</v>
      </c>
      <c r="M14" s="2"/>
      <c r="N14" s="2">
        <v>121</v>
      </c>
      <c r="O14" s="2">
        <f t="shared" si="0"/>
        <v>121</v>
      </c>
      <c r="P14" s="2">
        <v>38</v>
      </c>
      <c r="Q14" s="14">
        <v>43840</v>
      </c>
      <c r="R14" s="2"/>
    </row>
    <row r="15" spans="1:21" x14ac:dyDescent="0.25">
      <c r="A15" s="18" t="s">
        <v>110</v>
      </c>
      <c r="B15" s="2"/>
      <c r="C15" s="2"/>
      <c r="D15" s="18"/>
      <c r="E15" s="2"/>
      <c r="F15" s="2"/>
      <c r="G15" s="2"/>
      <c r="H15" s="2"/>
      <c r="I15" s="2"/>
      <c r="J15" s="2"/>
      <c r="K15" s="14"/>
      <c r="L15" s="14"/>
      <c r="M15" s="2"/>
      <c r="N15" s="2"/>
      <c r="O15" s="2"/>
      <c r="P15" s="2"/>
      <c r="Q15" s="14"/>
      <c r="R15" s="2"/>
    </row>
    <row r="16" spans="1:21" ht="51" x14ac:dyDescent="0.25">
      <c r="A16" s="3" t="s">
        <v>16</v>
      </c>
      <c r="B16" s="2"/>
      <c r="C16" s="2" t="s">
        <v>112</v>
      </c>
      <c r="D16" s="3" t="s">
        <v>24</v>
      </c>
      <c r="E16" s="2" t="s">
        <v>42</v>
      </c>
      <c r="F16" s="2" t="s">
        <v>114</v>
      </c>
      <c r="G16" s="2">
        <v>411199.73</v>
      </c>
      <c r="H16" s="2">
        <v>1530558.07</v>
      </c>
      <c r="I16" s="2" t="s">
        <v>113</v>
      </c>
      <c r="J16" s="2">
        <v>1468</v>
      </c>
      <c r="K16" s="14">
        <v>43675</v>
      </c>
      <c r="L16" s="14">
        <v>47328</v>
      </c>
      <c r="M16" s="2"/>
      <c r="N16" s="2">
        <v>200</v>
      </c>
      <c r="O16" s="2">
        <f t="shared" si="0"/>
        <v>200</v>
      </c>
      <c r="P16" s="2">
        <v>101</v>
      </c>
      <c r="Q16" s="14">
        <v>43868</v>
      </c>
      <c r="R16" s="2"/>
    </row>
    <row r="17" spans="1:18" ht="38.25" x14ac:dyDescent="0.25">
      <c r="A17" s="3" t="s">
        <v>16</v>
      </c>
      <c r="B17" s="2"/>
      <c r="C17" s="2" t="s">
        <v>115</v>
      </c>
      <c r="D17" s="3" t="s">
        <v>24</v>
      </c>
      <c r="E17" s="2" t="s">
        <v>42</v>
      </c>
      <c r="F17" s="2" t="s">
        <v>116</v>
      </c>
      <c r="G17" s="2">
        <v>426837.15</v>
      </c>
      <c r="H17" s="2">
        <v>1536070.6</v>
      </c>
      <c r="I17" s="2" t="s">
        <v>115</v>
      </c>
      <c r="J17" s="2">
        <v>2079</v>
      </c>
      <c r="K17" s="14">
        <v>43803</v>
      </c>
      <c r="L17" s="14">
        <v>47456</v>
      </c>
      <c r="M17" s="2"/>
      <c r="N17" s="2">
        <v>64</v>
      </c>
      <c r="O17" s="2">
        <f t="shared" si="0"/>
        <v>64</v>
      </c>
      <c r="P17" s="2">
        <v>103</v>
      </c>
      <c r="Q17" s="14">
        <v>43868</v>
      </c>
      <c r="R17" s="2"/>
    </row>
    <row r="18" spans="1:18" ht="38.25" x14ac:dyDescent="0.25">
      <c r="A18" s="3" t="s">
        <v>16</v>
      </c>
      <c r="B18" s="2"/>
      <c r="C18" s="2"/>
      <c r="D18" s="3" t="s">
        <v>24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>
        <f t="shared" si="0"/>
        <v>0</v>
      </c>
      <c r="P18" s="2"/>
      <c r="Q18" s="2"/>
      <c r="R18" s="2"/>
    </row>
    <row r="19" spans="1:18" ht="38.25" x14ac:dyDescent="0.25">
      <c r="A19" s="3" t="s">
        <v>16</v>
      </c>
      <c r="B19" s="2"/>
      <c r="C19" s="2"/>
      <c r="D19" s="3" t="s">
        <v>24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>
        <f t="shared" si="0"/>
        <v>0</v>
      </c>
      <c r="P19" s="2"/>
      <c r="Q19" s="2"/>
      <c r="R19" s="2"/>
    </row>
    <row r="20" spans="1:18" ht="38.25" x14ac:dyDescent="0.25">
      <c r="A20" s="3" t="s">
        <v>16</v>
      </c>
      <c r="B20" s="2"/>
      <c r="C20" s="2"/>
      <c r="D20" s="3" t="s">
        <v>24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f t="shared" si="0"/>
        <v>0</v>
      </c>
      <c r="P20" s="2"/>
      <c r="Q20" s="2"/>
      <c r="R20" s="2"/>
    </row>
    <row r="21" spans="1:18" ht="38.25" x14ac:dyDescent="0.25">
      <c r="A21" s="3" t="s">
        <v>16</v>
      </c>
      <c r="B21" s="2"/>
      <c r="C21" s="2"/>
      <c r="D21" s="3" t="s">
        <v>24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>
        <f t="shared" si="0"/>
        <v>0</v>
      </c>
      <c r="P21" s="2"/>
      <c r="Q21" s="2"/>
      <c r="R21" s="2"/>
    </row>
    <row r="22" spans="1:18" ht="38.25" x14ac:dyDescent="0.25">
      <c r="A22" s="3" t="s">
        <v>16</v>
      </c>
      <c r="B22" s="2"/>
      <c r="C22" s="2"/>
      <c r="D22" s="3" t="s">
        <v>24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>
        <f t="shared" si="0"/>
        <v>0</v>
      </c>
      <c r="P22" s="2"/>
      <c r="Q22" s="2"/>
      <c r="R22" s="2"/>
    </row>
    <row r="23" spans="1:18" ht="38.25" x14ac:dyDescent="0.25">
      <c r="A23" s="3" t="s">
        <v>16</v>
      </c>
      <c r="B23" s="2"/>
      <c r="C23" s="2"/>
      <c r="D23" s="3" t="s">
        <v>24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f t="shared" si="0"/>
        <v>0</v>
      </c>
      <c r="P23" s="2"/>
      <c r="Q23" s="2"/>
      <c r="R23" s="2"/>
    </row>
    <row r="24" spans="1:18" ht="38.25" x14ac:dyDescent="0.25">
      <c r="A24" s="3" t="s">
        <v>16</v>
      </c>
      <c r="B24" s="2"/>
      <c r="C24" s="2"/>
      <c r="D24" s="3" t="s">
        <v>24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>
        <f t="shared" si="0"/>
        <v>0</v>
      </c>
      <c r="P24" s="2"/>
      <c r="Q24" s="2"/>
      <c r="R24" s="2"/>
    </row>
    <row r="25" spans="1:18" ht="38.25" x14ac:dyDescent="0.25">
      <c r="A25" s="3" t="s">
        <v>16</v>
      </c>
      <c r="B25" s="2"/>
      <c r="C25" s="2"/>
      <c r="D25" s="3" t="s">
        <v>24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f t="shared" si="0"/>
        <v>0</v>
      </c>
      <c r="P25" s="2"/>
      <c r="Q25" s="2"/>
      <c r="R25" s="2"/>
    </row>
    <row r="26" spans="1:18" ht="38.25" x14ac:dyDescent="0.25">
      <c r="A26" s="3" t="s">
        <v>16</v>
      </c>
      <c r="B26" s="2"/>
      <c r="C26" s="2"/>
      <c r="D26" s="3" t="s">
        <v>24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>
        <f t="shared" si="0"/>
        <v>0</v>
      </c>
      <c r="P26" s="2"/>
      <c r="Q26" s="2"/>
      <c r="R26" s="2"/>
    </row>
    <row r="27" spans="1:18" ht="38.25" x14ac:dyDescent="0.25">
      <c r="A27" s="3" t="s">
        <v>16</v>
      </c>
      <c r="B27" s="2"/>
      <c r="C27" s="2"/>
      <c r="D27" s="3" t="s">
        <v>24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>
        <f t="shared" si="0"/>
        <v>0</v>
      </c>
      <c r="P27" s="2"/>
      <c r="Q27" s="2"/>
      <c r="R27" s="2"/>
    </row>
    <row r="28" spans="1:18" ht="38.25" x14ac:dyDescent="0.25">
      <c r="A28" s="2"/>
      <c r="B28" s="2"/>
      <c r="C28" s="2"/>
      <c r="D28" s="3" t="s">
        <v>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f t="shared" si="0"/>
        <v>0</v>
      </c>
      <c r="P28" s="2"/>
      <c r="Q28" s="2"/>
      <c r="R28" s="2"/>
    </row>
    <row r="29" spans="1:18" ht="38.25" x14ac:dyDescent="0.25">
      <c r="A29" s="2"/>
      <c r="B29" s="2"/>
      <c r="C29" s="2"/>
      <c r="D29" s="3" t="s">
        <v>24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>
        <f t="shared" si="0"/>
        <v>0</v>
      </c>
      <c r="P29" s="2"/>
      <c r="Q29" s="2"/>
      <c r="R29" s="2"/>
    </row>
    <row r="30" spans="1:18" ht="38.25" x14ac:dyDescent="0.25">
      <c r="A30" s="2"/>
      <c r="B30" s="2"/>
      <c r="C30" s="2"/>
      <c r="D30" s="3" t="s">
        <v>24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>
        <f t="shared" si="0"/>
        <v>0</v>
      </c>
      <c r="P30" s="2"/>
      <c r="Q30" s="2"/>
      <c r="R30" s="2"/>
    </row>
    <row r="31" spans="1:18" ht="38.25" x14ac:dyDescent="0.25">
      <c r="A31" s="2"/>
      <c r="B31" s="2"/>
      <c r="C31" s="2"/>
      <c r="D31" s="3" t="s">
        <v>24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>
        <f t="shared" si="0"/>
        <v>0</v>
      </c>
      <c r="P31" s="2"/>
      <c r="Q31" s="2"/>
      <c r="R31" s="2"/>
    </row>
    <row r="32" spans="1:18" ht="38.25" x14ac:dyDescent="0.25">
      <c r="A32" s="2"/>
      <c r="B32" s="2"/>
      <c r="C32" s="2"/>
      <c r="D32" s="3" t="s">
        <v>24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>
        <f t="shared" si="0"/>
        <v>0</v>
      </c>
      <c r="P32" s="2"/>
      <c r="Q32" s="2"/>
      <c r="R32" s="2"/>
    </row>
    <row r="33" spans="1:18" ht="38.25" x14ac:dyDescent="0.25">
      <c r="A33" s="2"/>
      <c r="B33" s="2"/>
      <c r="C33" s="2"/>
      <c r="D33" s="3" t="s">
        <v>24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>
        <f t="shared" si="0"/>
        <v>0</v>
      </c>
      <c r="P33" s="2"/>
      <c r="Q33" s="2"/>
      <c r="R33" s="2"/>
    </row>
    <row r="34" spans="1:18" ht="38.25" x14ac:dyDescent="0.25">
      <c r="A34" s="2"/>
      <c r="B34" s="2"/>
      <c r="C34" s="2"/>
      <c r="D34" s="3" t="s">
        <v>24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>
        <f t="shared" si="0"/>
        <v>0</v>
      </c>
      <c r="P34" s="2"/>
      <c r="Q34" s="2"/>
      <c r="R34" s="2"/>
    </row>
    <row r="35" spans="1:18" ht="38.25" x14ac:dyDescent="0.25">
      <c r="A35" s="2"/>
      <c r="B35" s="2"/>
      <c r="C35" s="2"/>
      <c r="D35" s="3" t="s">
        <v>24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>
        <f t="shared" si="0"/>
        <v>0</v>
      </c>
      <c r="P35" s="2"/>
      <c r="Q35" s="2"/>
      <c r="R35" s="2"/>
    </row>
    <row r="36" spans="1:18" ht="38.25" x14ac:dyDescent="0.25">
      <c r="A36" s="2"/>
      <c r="B36" s="2"/>
      <c r="C36" s="2"/>
      <c r="D36" s="3" t="s">
        <v>24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f t="shared" si="0"/>
        <v>0</v>
      </c>
      <c r="P36" s="2"/>
      <c r="Q36" s="2"/>
      <c r="R36" s="2"/>
    </row>
    <row r="37" spans="1:18" ht="38.25" x14ac:dyDescent="0.25">
      <c r="A37" s="2"/>
      <c r="B37" s="2"/>
      <c r="C37" s="2"/>
      <c r="D37" s="3" t="s">
        <v>24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>
        <f t="shared" si="0"/>
        <v>0</v>
      </c>
      <c r="P37" s="2"/>
      <c r="Q37" s="2"/>
      <c r="R37" s="2"/>
    </row>
    <row r="38" spans="1:18" ht="38.25" x14ac:dyDescent="0.25">
      <c r="A38" s="2"/>
      <c r="B38" s="2"/>
      <c r="C38" s="2"/>
      <c r="D38" s="3" t="s">
        <v>24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38.25" x14ac:dyDescent="0.25">
      <c r="A39" s="2"/>
      <c r="B39" s="2"/>
      <c r="C39" s="2"/>
      <c r="D39" s="3" t="s">
        <v>24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38.25" x14ac:dyDescent="0.25">
      <c r="A40" s="2"/>
      <c r="B40" s="2"/>
      <c r="C40" s="2"/>
      <c r="D40" s="3" t="s">
        <v>24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38.25" x14ac:dyDescent="0.25">
      <c r="A41" s="2"/>
      <c r="B41" s="2"/>
      <c r="C41" s="2"/>
      <c r="D41" s="3" t="s">
        <v>24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38.25" x14ac:dyDescent="0.25">
      <c r="A42" s="2"/>
      <c r="B42" s="2"/>
      <c r="C42" s="2"/>
      <c r="D42" s="3" t="s">
        <v>24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38.25" x14ac:dyDescent="0.25">
      <c r="A43" s="2"/>
      <c r="B43" s="2"/>
      <c r="C43" s="2"/>
      <c r="D43" s="3" t="s">
        <v>24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</sheetData>
  <mergeCells count="16"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  <mergeCell ref="N3:N4"/>
    <mergeCell ref="O3:O4"/>
    <mergeCell ref="P3:Q3"/>
  </mergeCells>
  <dataValidations count="1">
    <dataValidation type="list" allowBlank="1" showInputMessage="1" showErrorMessage="1" sqref="D7:D43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2020-02-10T10:03:01Z</dcterms:modified>
</cp:coreProperties>
</file>