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С" sheetId="1" r:id="rId1"/>
    <sheet name="РВ" sheetId="2" r:id="rId2"/>
  </sheets>
  <calcPr calcId="152511"/>
</workbook>
</file>

<file path=xl/calcChain.xml><?xml version="1.0" encoding="utf-8"?>
<calcChain xmlns="http://schemas.openxmlformats.org/spreadsheetml/2006/main">
  <c r="P11" i="2" l="1"/>
  <c r="P8" i="2" l="1"/>
  <c r="P7" i="2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<sst xmlns="http://schemas.openxmlformats.org/spreadsheetml/2006/main" count="247" uniqueCount="89">
  <si>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</si>
  <si>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</si>
  <si>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</si>
  <si>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</si>
  <si>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</si>
  <si>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</si>
  <si>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</si>
  <si>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</si>
  <si>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</si>
  <si>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</si>
  <si>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</si>
  <si>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</si>
  <si>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</si>
  <si>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</si>
  <si>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</si>
  <si>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</si>
  <si>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</si>
  <si>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</si>
  <si>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</si>
  <si>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</si>
  <si>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</si>
  <si>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</si>
  <si>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</si>
  <si>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</si>
  <si>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</si>
  <si>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</si>
  <si>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</si>
  <si>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</si>
  <si>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индивидуальное жилищное строительство</t>
  </si>
  <si>
    <t>обл. Свердловская, г. Верхняя Пышма, п. Кедровое, ул. Фрунзе, дом 75</t>
  </si>
  <si>
    <t>физическое лицо</t>
  </si>
  <si>
    <t>66:36:0701002:70</t>
  </si>
  <si>
    <t>жилой дом (рек)</t>
  </si>
  <si>
    <t>Этажность</t>
  </si>
  <si>
    <t>Свердловская область, г. Верхняя Пышма, п. Красный Адуй, ул. Проезжая</t>
  </si>
  <si>
    <t>физичекое лицо</t>
  </si>
  <si>
    <t xml:space="preserve">жилой дом </t>
  </si>
  <si>
    <t>66:36:0901002:163</t>
  </si>
  <si>
    <t>66:36:2201001:547</t>
  </si>
  <si>
    <t>Свердловская обл., городской округ Верхняя Пышма, п. Крутой, ул. Культуры, дом 13</t>
  </si>
  <si>
    <t>66:36:0801008:43</t>
  </si>
  <si>
    <t>Свердловская область, г. Верхняя Пышма, с. Мостовское, ул. Еловая, 4</t>
  </si>
  <si>
    <t xml:space="preserve">индивидуальное жилищное строительство </t>
  </si>
  <si>
    <t>обл. Свердловская, г. Верхняя Пышма, п. Крутой, ул. 2-я Железнодорожная, дом 31</t>
  </si>
  <si>
    <t>66:36:2201002:80</t>
  </si>
  <si>
    <t>Свердловская область, г. Верхняя Пышма, п. Залесье, ул. Весенняя, 38</t>
  </si>
  <si>
    <t>66:36:2101001:83</t>
  </si>
  <si>
    <t>обл. Свердловская, г. Верхняя Пышма, п. Залесье, ул. Весенняя, дом 29</t>
  </si>
  <si>
    <t>66:36:2101001:73</t>
  </si>
  <si>
    <t>обл. Свердловская, г. Верхняя Пышма, ул. Крупской, дом 62</t>
  </si>
  <si>
    <t>66:36:0102024:30</t>
  </si>
  <si>
    <t>Российская Федерация, Свердловская область, городской округ Верхняя Пышма, город Верхняя Пышма, район "Молебка-1", ул. Липовая, земельный участок № 25</t>
  </si>
  <si>
    <t>66:36:0104001:380</t>
  </si>
  <si>
    <t>66:36:1301015:87</t>
  </si>
  <si>
    <t>обл. Свердловская, г. Верхняя Пышма, п. Красный, ул. Пролетарская, дом 5</t>
  </si>
  <si>
    <t>Свердловская область, г Верхняя Пышма, ул Дзержинского</t>
  </si>
  <si>
    <t>66:36:0102015:22</t>
  </si>
  <si>
    <t>обл. Свердловская, г. Верхняя Пышма, п. Глубокий Лог, ул. 1 Мая, дом 9</t>
  </si>
  <si>
    <t>66:36:1401001:74</t>
  </si>
  <si>
    <t>обл. Свердловская, г. Верхняя Пышма, ул. Феофанова, дом 37</t>
  </si>
  <si>
    <t>66:36:0106035:2</t>
  </si>
  <si>
    <t>февраль</t>
  </si>
  <si>
    <t>обл. Свердловская, г. Верхняя Пышма,в районе п. Садовый, участок №43</t>
  </si>
  <si>
    <t>ФЕВРАЛЬ</t>
  </si>
  <si>
    <t>садовый дом</t>
  </si>
  <si>
    <t>66:36:3203001:972</t>
  </si>
  <si>
    <t>обл. Свердловская, г. Верхняя Пышма, ул. Электролитная, дом 52</t>
  </si>
  <si>
    <t>66:36:0111075:15</t>
  </si>
  <si>
    <t>обл. Свердловская, г. Верхняя Пышма, п. Ольховка, ул. Озерная, дом 2</t>
  </si>
  <si>
    <t>66:36:0201001:71</t>
  </si>
  <si>
    <t>обл. Свердловская, г. Верхняя Пышма, с. Балтым, снт "Звездочка",  в 3 км севернее с.Балтым, уч.№42</t>
  </si>
  <si>
    <t>66:36:3001017:97</t>
  </si>
  <si>
    <t>обл. Свердловская, г. Верхняя Пышма, ул. Ключевская, дом 1</t>
  </si>
  <si>
    <t>66:36:0111041:27</t>
  </si>
  <si>
    <t>66:36:2001019:178</t>
  </si>
  <si>
    <t>Свердловская область, г. Верхняя Пышма, с. Балтым, ул. Яблоневая, 15</t>
  </si>
  <si>
    <t>обл. Свердловская, г. Верхняя Пышма, с. Мостовское, ул. Ясная, дом 4</t>
  </si>
  <si>
    <t>66:36:0801001:62</t>
  </si>
  <si>
    <t>Свердловская область, г. Верхняя Пышма, с. Балтым, р-н газовой котельной</t>
  </si>
  <si>
    <t>66:36:2001010:155</t>
  </si>
  <si>
    <t>обл. Свердловская, г. Верхняя Пышма, ул. Калинина, дом 14</t>
  </si>
  <si>
    <t>66:36:0102065:6</t>
  </si>
  <si>
    <t>410321.94</t>
  </si>
  <si>
    <t>1538842.12</t>
  </si>
  <si>
    <t>МАРТ</t>
  </si>
  <si>
    <t>Свердловская область, г. Верхняя Пышма, п. Кедровое, ул. Маяковского, 55а</t>
  </si>
  <si>
    <t>66:36:0102011:106</t>
  </si>
  <si>
    <t>обл. Свердловская, г. Верхняя Пышма, п. Кедровое, ул. Лесная, дом 57</t>
  </si>
  <si>
    <t>66:36:0701011:67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</si>
</sst>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8"/>
  <sheetViews>
    <sheetView tabSelected="1" topLeftCell="A23" workbookViewId="0">
      <selection activeCell="N28" sqref="N28"/>
    </sheetView>
  </sheetViews>
  <sheetFormatPr defaultRowHeight="12.75" x14ac:dyDescent="0.25"/>
  <cols>
    <col min="1" max="2" width="15.85546875" style="10" customWidth="1"/>
    <col min="3" max="3" width="19" style="10" customWidth="1"/>
    <col min="4" max="4" width="9.140625" style="10"/>
    <col min="5" max="5" width="18" style="10" customWidth="1"/>
    <col min="6" max="7" width="9.140625" style="10"/>
    <col min="8" max="8" width="21" style="10" customWidth="1"/>
    <col min="9" max="13" width="9.140625" style="10"/>
    <col min="14" max="14" width="10.7109375" style="10" customWidth="1"/>
    <col min="15" max="16384" width="9.140625" style="10"/>
  </cols>
  <sheetData>
    <row r="1" spans="1:14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"/>
    </row>
    <row r="2" spans="1:14" x14ac:dyDescent="0.25">
      <c r="A2" s="1"/>
      <c r="B2" s="1"/>
      <c r="C2" s="1"/>
      <c r="D2" s="2"/>
      <c r="E2" s="1"/>
      <c r="F2" s="32"/>
      <c r="G2" s="32"/>
      <c r="H2" s="1"/>
      <c r="I2" s="1"/>
      <c r="J2" s="1"/>
      <c r="K2" s="4"/>
      <c r="L2" s="5"/>
      <c r="M2" s="1"/>
      <c r="N2" s="2"/>
    </row>
    <row r="3" spans="1:14" x14ac:dyDescent="0.25">
      <c r="A3" s="29" t="s">
        <v>1</v>
      </c>
      <c r="B3" s="29" t="s">
        <v>2</v>
      </c>
      <c r="C3" s="29" t="s">
        <v>3</v>
      </c>
      <c r="D3" s="33" t="s">
        <v>4</v>
      </c>
      <c r="E3" s="29" t="s">
        <v>5</v>
      </c>
      <c r="F3" s="34" t="s">
        <v>6</v>
      </c>
      <c r="G3" s="34"/>
      <c r="H3" s="29" t="s">
        <v>7</v>
      </c>
      <c r="I3" s="29" t="s">
        <v>8</v>
      </c>
      <c r="J3" s="29"/>
      <c r="K3" s="27" t="s">
        <v>9</v>
      </c>
      <c r="L3" s="28" t="s">
        <v>10</v>
      </c>
      <c r="M3" s="29" t="s">
        <v>11</v>
      </c>
      <c r="N3" s="30" t="s">
        <v>33</v>
      </c>
    </row>
    <row r="4" spans="1:14" x14ac:dyDescent="0.25">
      <c r="A4" s="29"/>
      <c r="B4" s="29"/>
      <c r="C4" s="29"/>
      <c r="D4" s="33"/>
      <c r="E4" s="29"/>
      <c r="F4" s="6" t="s">
        <v>12</v>
      </c>
      <c r="G4" s="6" t="s">
        <v>13</v>
      </c>
      <c r="H4" s="29"/>
      <c r="I4" s="6" t="s">
        <v>14</v>
      </c>
      <c r="J4" s="6" t="s">
        <v>15</v>
      </c>
      <c r="K4" s="27"/>
      <c r="L4" s="28"/>
      <c r="M4" s="29"/>
      <c r="N4" s="30"/>
    </row>
    <row r="5" spans="1:14" x14ac:dyDescent="0.25">
      <c r="A5" s="1">
        <v>1</v>
      </c>
      <c r="B5" s="1">
        <v>3</v>
      </c>
      <c r="C5" s="1">
        <v>4</v>
      </c>
      <c r="D5" s="2">
        <v>5</v>
      </c>
      <c r="E5" s="1">
        <v>6</v>
      </c>
      <c r="F5" s="1">
        <v>7</v>
      </c>
      <c r="G5" s="1">
        <v>8</v>
      </c>
      <c r="H5" s="1">
        <v>9</v>
      </c>
      <c r="I5" s="1">
        <v>10</v>
      </c>
      <c r="J5" s="1">
        <v>11</v>
      </c>
      <c r="K5" s="5">
        <v>12</v>
      </c>
      <c r="L5" s="5">
        <v>13</v>
      </c>
      <c r="M5" s="1">
        <v>14</v>
      </c>
      <c r="N5" s="2">
        <v>15</v>
      </c>
    </row>
    <row r="6" spans="1:14" x14ac:dyDescent="0.25">
      <c r="A6" s="1" t="s">
        <v>27</v>
      </c>
      <c r="B6" s="1"/>
      <c r="C6" s="1"/>
      <c r="D6" s="2"/>
      <c r="E6" s="1"/>
      <c r="F6" s="1"/>
      <c r="G6" s="1"/>
      <c r="H6" s="1"/>
      <c r="I6" s="1"/>
      <c r="J6" s="1"/>
      <c r="K6" s="5"/>
      <c r="L6" s="5"/>
      <c r="M6" s="1"/>
      <c r="N6" s="2"/>
    </row>
    <row r="7" spans="1:14" ht="63.75" x14ac:dyDescent="0.25">
      <c r="A7" s="2" t="s">
        <v>30</v>
      </c>
      <c r="B7" s="2" t="s">
        <v>29</v>
      </c>
      <c r="C7" s="2" t="s">
        <v>28</v>
      </c>
      <c r="D7" s="2" t="s">
        <v>32</v>
      </c>
      <c r="E7" s="2" t="s">
        <v>31</v>
      </c>
      <c r="F7" s="2">
        <v>427158.34</v>
      </c>
      <c r="G7" s="2">
        <v>1531258.97</v>
      </c>
      <c r="H7" s="2" t="s">
        <v>29</v>
      </c>
      <c r="I7" s="2">
        <v>5</v>
      </c>
      <c r="J7" s="17">
        <v>44208</v>
      </c>
      <c r="K7" s="17">
        <v>47860</v>
      </c>
      <c r="L7" s="2">
        <v>86</v>
      </c>
      <c r="M7" s="2">
        <v>86</v>
      </c>
      <c r="N7" s="2">
        <v>1</v>
      </c>
    </row>
    <row r="8" spans="1:14" ht="63.75" x14ac:dyDescent="0.25">
      <c r="A8" s="16" t="s">
        <v>30</v>
      </c>
      <c r="B8" s="16" t="s">
        <v>41</v>
      </c>
      <c r="C8" s="16" t="s">
        <v>42</v>
      </c>
      <c r="D8" s="2" t="s">
        <v>36</v>
      </c>
      <c r="E8" s="16" t="s">
        <v>40</v>
      </c>
      <c r="F8" s="16">
        <v>426612.28</v>
      </c>
      <c r="G8" s="16">
        <v>1535892.12</v>
      </c>
      <c r="H8" s="2" t="s">
        <v>41</v>
      </c>
      <c r="I8" s="16">
        <v>23</v>
      </c>
      <c r="J8" s="18">
        <v>44210</v>
      </c>
      <c r="K8" s="18">
        <v>47862</v>
      </c>
      <c r="L8" s="2">
        <v>80</v>
      </c>
      <c r="M8" s="2">
        <v>80</v>
      </c>
      <c r="N8" s="2">
        <v>2</v>
      </c>
    </row>
    <row r="9" spans="1:14" ht="76.5" x14ac:dyDescent="0.25">
      <c r="A9" s="2" t="s">
        <v>30</v>
      </c>
      <c r="B9" s="2" t="s">
        <v>43</v>
      </c>
      <c r="C9" s="2" t="s">
        <v>28</v>
      </c>
      <c r="D9" s="2" t="s">
        <v>36</v>
      </c>
      <c r="E9" s="2" t="s">
        <v>44</v>
      </c>
      <c r="F9" s="2">
        <v>410325.05</v>
      </c>
      <c r="G9" s="2">
        <v>1538848.88</v>
      </c>
      <c r="H9" s="10" t="s">
        <v>43</v>
      </c>
      <c r="I9" s="2">
        <v>39</v>
      </c>
      <c r="J9" s="17">
        <v>44215</v>
      </c>
      <c r="K9" s="17">
        <v>47867</v>
      </c>
      <c r="L9" s="2">
        <v>83</v>
      </c>
      <c r="M9" s="2">
        <v>83</v>
      </c>
      <c r="N9" s="2">
        <v>1</v>
      </c>
    </row>
    <row r="10" spans="1:14" ht="63.75" x14ac:dyDescent="0.25">
      <c r="A10" s="16" t="s">
        <v>30</v>
      </c>
      <c r="B10" s="2" t="s">
        <v>45</v>
      </c>
      <c r="C10" s="2" t="s">
        <v>28</v>
      </c>
      <c r="D10" s="2" t="s">
        <v>36</v>
      </c>
      <c r="E10" s="2" t="s">
        <v>46</v>
      </c>
      <c r="F10" s="2">
        <v>406765.85</v>
      </c>
      <c r="G10" s="2">
        <v>1536347.9</v>
      </c>
      <c r="H10" s="2" t="s">
        <v>45</v>
      </c>
      <c r="I10" s="2">
        <v>49</v>
      </c>
      <c r="J10" s="17">
        <v>44218</v>
      </c>
      <c r="K10" s="17">
        <v>47870</v>
      </c>
      <c r="L10" s="2">
        <v>145</v>
      </c>
      <c r="M10" s="2">
        <v>145</v>
      </c>
      <c r="N10" s="2">
        <v>2</v>
      </c>
    </row>
    <row r="11" spans="1:14" ht="63.75" x14ac:dyDescent="0.25">
      <c r="A11" s="2" t="s">
        <v>30</v>
      </c>
      <c r="B11" s="2" t="s">
        <v>47</v>
      </c>
      <c r="C11" s="2" t="s">
        <v>28</v>
      </c>
      <c r="D11" s="2" t="s">
        <v>36</v>
      </c>
      <c r="E11" s="2" t="s">
        <v>48</v>
      </c>
      <c r="F11" s="2">
        <v>406705351</v>
      </c>
      <c r="G11" s="2">
        <v>1536362.98</v>
      </c>
      <c r="H11" s="2" t="s">
        <v>47</v>
      </c>
      <c r="I11" s="2">
        <v>43</v>
      </c>
      <c r="J11" s="17">
        <v>44218</v>
      </c>
      <c r="K11" s="17">
        <v>47870</v>
      </c>
      <c r="L11" s="2">
        <v>111</v>
      </c>
      <c r="M11" s="2">
        <v>111</v>
      </c>
      <c r="N11" s="2">
        <v>2</v>
      </c>
    </row>
    <row r="12" spans="1:14" ht="63.75" x14ac:dyDescent="0.25">
      <c r="A12" s="2" t="s">
        <v>30</v>
      </c>
      <c r="B12" s="2" t="s">
        <v>49</v>
      </c>
      <c r="C12" s="2" t="s">
        <v>28</v>
      </c>
      <c r="D12" s="2" t="s">
        <v>32</v>
      </c>
      <c r="E12" s="2" t="s">
        <v>50</v>
      </c>
      <c r="F12" s="2">
        <v>407105.35</v>
      </c>
      <c r="G12" s="2">
        <v>1532798.62</v>
      </c>
      <c r="H12" s="2" t="s">
        <v>49</v>
      </c>
      <c r="I12" s="2">
        <v>41</v>
      </c>
      <c r="J12" s="17">
        <v>44218</v>
      </c>
      <c r="K12" s="17">
        <v>47870</v>
      </c>
      <c r="L12" s="2">
        <v>35</v>
      </c>
      <c r="M12" s="2">
        <v>35</v>
      </c>
      <c r="N12" s="2">
        <v>1</v>
      </c>
    </row>
    <row r="13" spans="1:14" ht="153" x14ac:dyDescent="0.25">
      <c r="A13" s="2" t="s">
        <v>30</v>
      </c>
      <c r="B13" s="2" t="s">
        <v>51</v>
      </c>
      <c r="C13" s="2" t="s">
        <v>28</v>
      </c>
      <c r="D13" s="2" t="s">
        <v>36</v>
      </c>
      <c r="E13" s="2" t="s">
        <v>52</v>
      </c>
      <c r="F13" s="2">
        <v>406205.46</v>
      </c>
      <c r="G13" s="2">
        <v>1529507.28</v>
      </c>
      <c r="H13" s="2" t="s">
        <v>51</v>
      </c>
      <c r="I13" s="2">
        <v>50</v>
      </c>
      <c r="J13" s="17">
        <v>44221</v>
      </c>
      <c r="K13" s="17">
        <v>47873</v>
      </c>
      <c r="L13" s="2">
        <v>178</v>
      </c>
      <c r="M13" s="2">
        <v>178</v>
      </c>
      <c r="N13" s="2">
        <v>2</v>
      </c>
    </row>
    <row r="14" spans="1:14" ht="76.5" x14ac:dyDescent="0.25">
      <c r="A14" s="2" t="s">
        <v>30</v>
      </c>
      <c r="B14" s="2" t="s">
        <v>54</v>
      </c>
      <c r="C14" s="2" t="s">
        <v>28</v>
      </c>
      <c r="D14" s="2" t="s">
        <v>36</v>
      </c>
      <c r="E14" s="2" t="s">
        <v>53</v>
      </c>
      <c r="F14" s="2">
        <v>414622.64</v>
      </c>
      <c r="G14" s="2">
        <v>1538655.77</v>
      </c>
      <c r="H14" s="2" t="s">
        <v>54</v>
      </c>
      <c r="I14" s="2">
        <v>37</v>
      </c>
      <c r="J14" s="17">
        <v>44221</v>
      </c>
      <c r="K14" s="17">
        <v>47873</v>
      </c>
      <c r="L14" s="2">
        <v>53</v>
      </c>
      <c r="M14" s="2">
        <v>53</v>
      </c>
      <c r="N14" s="2">
        <v>2</v>
      </c>
    </row>
    <row r="15" spans="1:14" ht="63.75" x14ac:dyDescent="0.25">
      <c r="A15" s="2" t="s">
        <v>30</v>
      </c>
      <c r="B15" s="2" t="s">
        <v>57</v>
      </c>
      <c r="C15" s="2" t="s">
        <v>28</v>
      </c>
      <c r="D15" s="2" t="s">
        <v>36</v>
      </c>
      <c r="E15" s="2" t="s">
        <v>58</v>
      </c>
      <c r="F15" s="2">
        <v>413759.52</v>
      </c>
      <c r="G15" s="2">
        <v>1537602.22</v>
      </c>
      <c r="H15" s="2" t="s">
        <v>57</v>
      </c>
      <c r="I15" s="2">
        <v>58</v>
      </c>
      <c r="J15" s="17">
        <v>44224</v>
      </c>
      <c r="K15" s="17">
        <v>47876</v>
      </c>
      <c r="L15" s="2">
        <v>150</v>
      </c>
      <c r="M15" s="2">
        <v>150</v>
      </c>
      <c r="N15" s="2">
        <v>2</v>
      </c>
    </row>
    <row r="16" spans="1:14" x14ac:dyDescent="0.25">
      <c r="A16" s="2" t="s">
        <v>63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76.5" x14ac:dyDescent="0.25">
      <c r="A17" s="2" t="s">
        <v>30</v>
      </c>
      <c r="B17" s="2" t="s">
        <v>62</v>
      </c>
      <c r="C17" s="2" t="s">
        <v>28</v>
      </c>
      <c r="D17" s="2" t="s">
        <v>64</v>
      </c>
      <c r="E17" s="2" t="s">
        <v>65</v>
      </c>
      <c r="F17" s="2">
        <v>403882.3</v>
      </c>
      <c r="G17" s="2">
        <v>1537272.49</v>
      </c>
      <c r="H17" s="2" t="s">
        <v>62</v>
      </c>
      <c r="I17" s="2">
        <v>69</v>
      </c>
      <c r="J17" s="17">
        <v>44236</v>
      </c>
      <c r="K17" s="17">
        <v>47888</v>
      </c>
      <c r="L17" s="2">
        <v>167</v>
      </c>
      <c r="M17" s="2">
        <v>167</v>
      </c>
      <c r="N17" s="2">
        <v>2</v>
      </c>
    </row>
    <row r="18" spans="1:14" ht="76.5" x14ac:dyDescent="0.25">
      <c r="A18" s="16" t="s">
        <v>30</v>
      </c>
      <c r="B18" s="2" t="s">
        <v>66</v>
      </c>
      <c r="C18" s="2" t="s">
        <v>28</v>
      </c>
      <c r="D18" s="2" t="s">
        <v>32</v>
      </c>
      <c r="E18" s="2" t="s">
        <v>67</v>
      </c>
      <c r="F18" s="2">
        <v>403716.31</v>
      </c>
      <c r="G18" s="2">
        <v>1533183.03</v>
      </c>
      <c r="H18" s="2" t="s">
        <v>66</v>
      </c>
      <c r="I18" s="2">
        <v>80</v>
      </c>
      <c r="J18" s="17">
        <v>44239</v>
      </c>
      <c r="K18" s="17">
        <v>47891</v>
      </c>
      <c r="L18" s="2">
        <v>162</v>
      </c>
      <c r="M18" s="2">
        <v>162</v>
      </c>
      <c r="N18" s="2">
        <v>2</v>
      </c>
    </row>
    <row r="19" spans="1:14" ht="63.75" x14ac:dyDescent="0.25">
      <c r="A19" s="2" t="s">
        <v>30</v>
      </c>
      <c r="B19" s="2" t="s">
        <v>68</v>
      </c>
      <c r="C19" s="2" t="s">
        <v>28</v>
      </c>
      <c r="D19" s="2" t="s">
        <v>36</v>
      </c>
      <c r="E19" s="2" t="s">
        <v>69</v>
      </c>
      <c r="F19" s="2">
        <v>437957.06</v>
      </c>
      <c r="G19" s="2">
        <v>1536597.32</v>
      </c>
      <c r="H19" s="2" t="s">
        <v>68</v>
      </c>
      <c r="I19" s="2">
        <v>88</v>
      </c>
      <c r="J19" s="17">
        <v>44242</v>
      </c>
      <c r="K19" s="17">
        <v>47894</v>
      </c>
      <c r="L19" s="2">
        <v>64</v>
      </c>
      <c r="M19" s="2">
        <v>64</v>
      </c>
      <c r="N19" s="2">
        <v>2</v>
      </c>
    </row>
    <row r="20" spans="1:14" ht="89.25" x14ac:dyDescent="0.25">
      <c r="A20" s="2" t="s">
        <v>30</v>
      </c>
      <c r="B20" s="2" t="s">
        <v>70</v>
      </c>
      <c r="C20" s="2" t="s">
        <v>28</v>
      </c>
      <c r="D20" s="2" t="s">
        <v>64</v>
      </c>
      <c r="E20" s="2" t="s">
        <v>71</v>
      </c>
      <c r="F20" s="2">
        <v>4119970.94</v>
      </c>
      <c r="G20" s="2">
        <v>1533836.94</v>
      </c>
      <c r="H20" s="2" t="s">
        <v>70</v>
      </c>
      <c r="I20" s="2">
        <v>87</v>
      </c>
      <c r="J20" s="17">
        <v>44242</v>
      </c>
      <c r="K20" s="17">
        <v>47894</v>
      </c>
      <c r="L20" s="2">
        <v>35</v>
      </c>
      <c r="M20" s="2">
        <v>35</v>
      </c>
      <c r="N20" s="2">
        <v>1</v>
      </c>
    </row>
    <row r="21" spans="1:14" ht="63.75" x14ac:dyDescent="0.25">
      <c r="A21" s="2" t="s">
        <v>30</v>
      </c>
      <c r="B21" s="2" t="s">
        <v>72</v>
      </c>
      <c r="C21" s="2" t="s">
        <v>28</v>
      </c>
      <c r="D21" s="2" t="s">
        <v>32</v>
      </c>
      <c r="E21" s="2" t="s">
        <v>73</v>
      </c>
      <c r="F21" s="2">
        <v>404426.6</v>
      </c>
      <c r="G21" s="2">
        <v>1533636.31</v>
      </c>
      <c r="H21" s="2" t="s">
        <v>72</v>
      </c>
      <c r="I21" s="2">
        <v>95</v>
      </c>
      <c r="J21" s="17">
        <v>44243</v>
      </c>
      <c r="K21" s="17">
        <v>47895</v>
      </c>
      <c r="L21" s="2">
        <v>90</v>
      </c>
      <c r="M21" s="2">
        <v>90</v>
      </c>
      <c r="N21" s="2">
        <v>1</v>
      </c>
    </row>
    <row r="22" spans="1:14" ht="63.75" x14ac:dyDescent="0.25">
      <c r="A22" s="2" t="s">
        <v>30</v>
      </c>
      <c r="B22" s="2" t="s">
        <v>75</v>
      </c>
      <c r="C22" s="2" t="s">
        <v>28</v>
      </c>
      <c r="D22" s="2" t="s">
        <v>32</v>
      </c>
      <c r="E22" s="2" t="s">
        <v>74</v>
      </c>
      <c r="F22" s="2">
        <v>407825.55</v>
      </c>
      <c r="G22" s="2">
        <v>1534290.8</v>
      </c>
      <c r="H22" s="2" t="s">
        <v>75</v>
      </c>
      <c r="I22" s="2">
        <v>90</v>
      </c>
      <c r="J22" s="17">
        <v>44243</v>
      </c>
      <c r="K22" s="17">
        <v>47895</v>
      </c>
      <c r="L22" s="2">
        <v>100</v>
      </c>
      <c r="M22" s="2">
        <v>100</v>
      </c>
      <c r="N22" s="2">
        <v>2</v>
      </c>
    </row>
    <row r="23" spans="1:14" ht="63.75" x14ac:dyDescent="0.25">
      <c r="A23" s="2" t="s">
        <v>30</v>
      </c>
      <c r="B23" s="2" t="s">
        <v>76</v>
      </c>
      <c r="C23" s="2" t="s">
        <v>28</v>
      </c>
      <c r="D23" s="2" t="s">
        <v>36</v>
      </c>
      <c r="E23" s="2" t="s">
        <v>77</v>
      </c>
      <c r="F23" s="2">
        <v>428097.43</v>
      </c>
      <c r="G23" s="2">
        <v>1536319.48</v>
      </c>
      <c r="H23" s="2" t="s">
        <v>76</v>
      </c>
      <c r="I23" s="2">
        <v>104</v>
      </c>
      <c r="J23" s="17">
        <v>44246</v>
      </c>
      <c r="K23" s="17">
        <v>47898</v>
      </c>
      <c r="L23" s="2">
        <v>100</v>
      </c>
      <c r="M23" s="2">
        <v>100</v>
      </c>
      <c r="N23" s="2">
        <v>2</v>
      </c>
    </row>
    <row r="24" spans="1:14" ht="63.75" x14ac:dyDescent="0.25">
      <c r="A24" s="2" t="s">
        <v>30</v>
      </c>
      <c r="B24" s="2" t="s">
        <v>78</v>
      </c>
      <c r="C24" s="2" t="s">
        <v>28</v>
      </c>
      <c r="D24" s="2" t="s">
        <v>36</v>
      </c>
      <c r="E24" s="2" t="s">
        <v>79</v>
      </c>
      <c r="F24" s="2">
        <v>408232.58</v>
      </c>
      <c r="G24" s="2">
        <v>1534439.48</v>
      </c>
      <c r="H24" s="2" t="s">
        <v>78</v>
      </c>
      <c r="I24" s="2">
        <v>102</v>
      </c>
      <c r="J24" s="17">
        <v>44245</v>
      </c>
      <c r="K24" s="17">
        <v>47897</v>
      </c>
      <c r="L24" s="2">
        <v>120</v>
      </c>
      <c r="M24" s="2">
        <v>120</v>
      </c>
      <c r="N24" s="2">
        <v>1</v>
      </c>
    </row>
    <row r="25" spans="1:14" ht="63.75" x14ac:dyDescent="0.25">
      <c r="A25" s="2" t="s">
        <v>30</v>
      </c>
      <c r="B25" s="2" t="s">
        <v>80</v>
      </c>
      <c r="C25" s="2" t="s">
        <v>28</v>
      </c>
      <c r="D25" s="2" t="s">
        <v>32</v>
      </c>
      <c r="E25" s="2" t="s">
        <v>81</v>
      </c>
      <c r="F25" s="2">
        <v>406325.46</v>
      </c>
      <c r="G25" s="2">
        <v>1532779.47</v>
      </c>
      <c r="H25" s="2" t="s">
        <v>80</v>
      </c>
      <c r="I25" s="2">
        <v>109</v>
      </c>
      <c r="J25" s="17">
        <v>44246</v>
      </c>
      <c r="K25" s="17">
        <v>47898</v>
      </c>
      <c r="L25" s="2">
        <v>160</v>
      </c>
      <c r="M25" s="2">
        <v>160</v>
      </c>
      <c r="N25" s="2">
        <v>2</v>
      </c>
    </row>
    <row r="26" spans="1:14" x14ac:dyDescent="0.25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17"/>
      <c r="K26" s="17"/>
      <c r="L26" s="2"/>
      <c r="M26" s="2"/>
      <c r="N26" s="2"/>
    </row>
    <row r="27" spans="1:14" ht="63.75" x14ac:dyDescent="0.25">
      <c r="A27" s="2" t="s">
        <v>30</v>
      </c>
      <c r="B27" s="2" t="s">
        <v>85</v>
      </c>
      <c r="C27" s="2" t="s">
        <v>28</v>
      </c>
      <c r="D27" s="2" t="s">
        <v>36</v>
      </c>
      <c r="E27" s="2" t="s">
        <v>86</v>
      </c>
      <c r="F27" s="2">
        <v>426687.62</v>
      </c>
      <c r="G27" s="2">
        <v>1530886.68</v>
      </c>
      <c r="H27" s="2" t="s">
        <v>85</v>
      </c>
      <c r="I27" s="2">
        <v>132</v>
      </c>
      <c r="J27" s="17">
        <v>44264</v>
      </c>
      <c r="K27" s="17">
        <v>47916</v>
      </c>
      <c r="L27" s="2">
        <v>90</v>
      </c>
      <c r="M27" s="2">
        <v>90</v>
      </c>
      <c r="N27" s="2">
        <v>1</v>
      </c>
    </row>
    <row r="28" spans="1:14" ht="63.75" x14ac:dyDescent="0.25">
      <c r="A28" s="2" t="s">
        <v>30</v>
      </c>
      <c r="B28" s="2" t="s">
        <v>87</v>
      </c>
      <c r="C28" s="2" t="s">
        <v>28</v>
      </c>
      <c r="D28" s="2" t="s">
        <v>36</v>
      </c>
      <c r="E28" s="2" t="s">
        <v>88</v>
      </c>
      <c r="F28" s="2">
        <v>426522.92</v>
      </c>
      <c r="G28" s="2">
        <v>1531124.99</v>
      </c>
      <c r="H28" s="2" t="s">
        <v>87</v>
      </c>
      <c r="I28" s="2">
        <v>130</v>
      </c>
      <c r="J28" s="17">
        <v>44256</v>
      </c>
      <c r="K28" s="17">
        <v>47908</v>
      </c>
      <c r="L28" s="2">
        <v>63</v>
      </c>
      <c r="M28" s="2">
        <v>63</v>
      </c>
      <c r="N28" s="2">
        <v>1</v>
      </c>
    </row>
    <row r="29" spans="1:14" x14ac:dyDescent="0.25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 t="s">
        <v>30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 t="s">
        <v>30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 t="s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 t="s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 t="s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 t="s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 t="s">
        <v>30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 t="s">
        <v>30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 t="s">
        <v>30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 t="s">
        <v>30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2" t="s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2" t="s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2" t="s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2" t="s">
        <v>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2" t="s">
        <v>30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2" t="s">
        <v>30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 t="s">
        <v>30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 t="s">
        <v>30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 t="s">
        <v>30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 t="s">
        <v>30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 t="s">
        <v>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 t="s">
        <v>30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 t="s">
        <v>30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 t="s">
        <v>30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7"/>
  <sheetViews>
    <sheetView topLeftCell="J5" workbookViewId="0">
      <selection activeCell="T12" sqref="T12"/>
    </sheetView>
  </sheetViews>
  <sheetFormatPr defaultRowHeight="12.75" x14ac:dyDescent="0.25"/>
  <cols>
    <col min="1" max="1" width="3.85546875" style="10" customWidth="1"/>
    <col min="2" max="2" width="23.140625" style="10" customWidth="1"/>
    <col min="3" max="3" width="9.140625" style="10"/>
    <col min="4" max="4" width="15.140625" style="10" customWidth="1"/>
    <col min="5" max="6" width="9.140625" style="10"/>
    <col min="7" max="7" width="24.28515625" style="10" customWidth="1"/>
    <col min="8" max="9" width="9.140625" style="10"/>
    <col min="10" max="10" width="19.7109375" style="10" customWidth="1"/>
    <col min="11" max="19" width="9.140625" style="10"/>
    <col min="20" max="20" width="11" style="10" customWidth="1"/>
    <col min="21" max="16384" width="9.140625" style="10"/>
  </cols>
  <sheetData>
    <row r="1" spans="1:20" ht="12.75" customHeight="1" x14ac:dyDescent="0.25">
      <c r="B1" s="35" t="s">
        <v>16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0" x14ac:dyDescent="0.25"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4"/>
      <c r="N2" s="3"/>
      <c r="O2" s="3"/>
      <c r="P2" s="3"/>
      <c r="Q2" s="3"/>
      <c r="R2" s="3"/>
      <c r="S2" s="19"/>
      <c r="T2" s="2"/>
    </row>
    <row r="3" spans="1:20" x14ac:dyDescent="0.25">
      <c r="B3" s="41" t="s">
        <v>1</v>
      </c>
      <c r="C3" s="41" t="s">
        <v>17</v>
      </c>
      <c r="D3" s="41" t="s">
        <v>2</v>
      </c>
      <c r="E3" s="41" t="s">
        <v>18</v>
      </c>
      <c r="F3" s="41" t="s">
        <v>4</v>
      </c>
      <c r="G3" s="41" t="s">
        <v>19</v>
      </c>
      <c r="H3" s="42" t="s">
        <v>20</v>
      </c>
      <c r="I3" s="42"/>
      <c r="J3" s="41" t="s">
        <v>21</v>
      </c>
      <c r="K3" s="41" t="s">
        <v>8</v>
      </c>
      <c r="L3" s="41"/>
      <c r="M3" s="40" t="s">
        <v>9</v>
      </c>
      <c r="N3" s="41" t="s">
        <v>22</v>
      </c>
      <c r="O3" s="41" t="s">
        <v>23</v>
      </c>
      <c r="P3" s="38" t="s">
        <v>24</v>
      </c>
      <c r="Q3" s="38" t="s">
        <v>25</v>
      </c>
      <c r="R3" s="38"/>
      <c r="S3" s="39" t="s">
        <v>26</v>
      </c>
      <c r="T3" s="43" t="s">
        <v>33</v>
      </c>
    </row>
    <row r="4" spans="1:20" x14ac:dyDescent="0.25">
      <c r="B4" s="41"/>
      <c r="C4" s="41"/>
      <c r="D4" s="41"/>
      <c r="E4" s="41"/>
      <c r="F4" s="41"/>
      <c r="G4" s="41"/>
      <c r="H4" s="7" t="s">
        <v>12</v>
      </c>
      <c r="I4" s="7" t="s">
        <v>13</v>
      </c>
      <c r="J4" s="41"/>
      <c r="K4" s="8" t="s">
        <v>14</v>
      </c>
      <c r="L4" s="7" t="s">
        <v>15</v>
      </c>
      <c r="M4" s="40"/>
      <c r="N4" s="41"/>
      <c r="O4" s="41"/>
      <c r="P4" s="38"/>
      <c r="Q4" s="9" t="s">
        <v>14</v>
      </c>
      <c r="R4" s="9" t="s">
        <v>15</v>
      </c>
      <c r="S4" s="39"/>
      <c r="T4" s="43"/>
    </row>
    <row r="5" spans="1:20" ht="13.5" thickBot="1" x14ac:dyDescent="0.3"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2">
        <v>10</v>
      </c>
      <c r="L5" s="11">
        <v>11</v>
      </c>
      <c r="M5" s="12">
        <v>12</v>
      </c>
      <c r="N5" s="11">
        <v>13</v>
      </c>
      <c r="O5" s="11">
        <v>14</v>
      </c>
      <c r="P5" s="11">
        <v>15</v>
      </c>
      <c r="Q5" s="11">
        <v>16</v>
      </c>
      <c r="R5" s="11">
        <v>17</v>
      </c>
      <c r="S5" s="20">
        <v>18</v>
      </c>
      <c r="T5" s="24">
        <v>19</v>
      </c>
    </row>
    <row r="6" spans="1:20" ht="13.5" thickBot="1" x14ac:dyDescent="0.3">
      <c r="B6" s="13" t="s">
        <v>27</v>
      </c>
      <c r="C6" s="14"/>
      <c r="D6" s="14"/>
      <c r="E6" s="14"/>
      <c r="F6" s="14"/>
      <c r="G6" s="14"/>
      <c r="H6" s="14"/>
      <c r="I6" s="14"/>
      <c r="J6" s="14"/>
      <c r="K6" s="15"/>
      <c r="L6" s="14"/>
      <c r="M6" s="15"/>
      <c r="N6" s="14"/>
      <c r="O6" s="14"/>
      <c r="P6" s="14"/>
      <c r="Q6" s="14"/>
      <c r="R6" s="14"/>
      <c r="S6" s="21"/>
      <c r="T6" s="25"/>
    </row>
    <row r="7" spans="1:20" ht="76.5" x14ac:dyDescent="0.25">
      <c r="A7" s="10">
        <v>1</v>
      </c>
      <c r="B7" s="16" t="s">
        <v>35</v>
      </c>
      <c r="C7" s="16"/>
      <c r="D7" s="16" t="s">
        <v>34</v>
      </c>
      <c r="E7" s="16" t="s">
        <v>28</v>
      </c>
      <c r="F7" s="16" t="s">
        <v>36</v>
      </c>
      <c r="G7" s="16" t="s">
        <v>37</v>
      </c>
      <c r="H7" s="16">
        <v>419787.41</v>
      </c>
      <c r="I7" s="16">
        <v>1532723.64</v>
      </c>
      <c r="J7" s="16" t="s">
        <v>34</v>
      </c>
      <c r="K7" s="16">
        <v>1278</v>
      </c>
      <c r="L7" s="18">
        <v>44180</v>
      </c>
      <c r="M7" s="18">
        <v>47832</v>
      </c>
      <c r="N7" s="16"/>
      <c r="O7" s="16">
        <v>54</v>
      </c>
      <c r="P7" s="16">
        <f>O7</f>
        <v>54</v>
      </c>
      <c r="Q7" s="16">
        <v>19</v>
      </c>
      <c r="R7" s="18">
        <v>44210</v>
      </c>
      <c r="S7" s="22"/>
      <c r="T7" s="16">
        <v>1</v>
      </c>
    </row>
    <row r="8" spans="1:20" ht="76.5" x14ac:dyDescent="0.25">
      <c r="A8" s="10">
        <v>2</v>
      </c>
      <c r="B8" s="16" t="s">
        <v>35</v>
      </c>
      <c r="C8" s="2"/>
      <c r="D8" s="2" t="s">
        <v>39</v>
      </c>
      <c r="E8" s="2" t="s">
        <v>28</v>
      </c>
      <c r="F8" s="16" t="s">
        <v>32</v>
      </c>
      <c r="G8" s="2" t="s">
        <v>38</v>
      </c>
      <c r="H8" s="2">
        <v>410238.56</v>
      </c>
      <c r="I8" s="2">
        <v>1538486.94</v>
      </c>
      <c r="J8" s="2" t="s">
        <v>39</v>
      </c>
      <c r="K8" s="2">
        <v>1137</v>
      </c>
      <c r="L8" s="17">
        <v>44148</v>
      </c>
      <c r="M8" s="17">
        <v>47800</v>
      </c>
      <c r="N8" s="2"/>
      <c r="O8" s="2">
        <v>85</v>
      </c>
      <c r="P8" s="2">
        <f>O8</f>
        <v>85</v>
      </c>
      <c r="Q8" s="2">
        <v>20</v>
      </c>
      <c r="R8" s="17">
        <v>44211</v>
      </c>
      <c r="S8" s="23"/>
      <c r="T8" s="2">
        <v>2</v>
      </c>
    </row>
    <row r="9" spans="1:20" ht="76.5" x14ac:dyDescent="0.25">
      <c r="A9" s="10">
        <v>3</v>
      </c>
      <c r="B9" s="2" t="s">
        <v>35</v>
      </c>
      <c r="C9" s="2"/>
      <c r="D9" s="2" t="s">
        <v>55</v>
      </c>
      <c r="E9" s="16" t="s">
        <v>28</v>
      </c>
      <c r="F9" s="16" t="s">
        <v>36</v>
      </c>
      <c r="G9" s="16" t="s">
        <v>56</v>
      </c>
      <c r="H9" s="2">
        <v>407106.67</v>
      </c>
      <c r="I9" s="2">
        <v>1532020.37</v>
      </c>
      <c r="J9" s="2" t="s">
        <v>55</v>
      </c>
      <c r="K9" s="2">
        <v>513</v>
      </c>
      <c r="L9" s="17">
        <v>43986</v>
      </c>
      <c r="M9" s="17">
        <v>47638</v>
      </c>
      <c r="N9" s="2"/>
      <c r="O9" s="2">
        <v>180</v>
      </c>
      <c r="P9" s="2">
        <v>180</v>
      </c>
      <c r="Q9" s="2">
        <v>59</v>
      </c>
      <c r="R9" s="17">
        <v>44224</v>
      </c>
      <c r="S9" s="23"/>
      <c r="T9" s="2">
        <v>2</v>
      </c>
    </row>
    <row r="10" spans="1:20" ht="76.5" x14ac:dyDescent="0.25">
      <c r="A10" s="10">
        <v>4</v>
      </c>
      <c r="B10" s="2" t="s">
        <v>35</v>
      </c>
      <c r="C10" s="2"/>
      <c r="D10" s="2" t="s">
        <v>59</v>
      </c>
      <c r="E10" s="2" t="s">
        <v>28</v>
      </c>
      <c r="F10" s="16" t="s">
        <v>32</v>
      </c>
      <c r="G10" s="2" t="s">
        <v>60</v>
      </c>
      <c r="H10" s="2">
        <v>405242.27</v>
      </c>
      <c r="I10" s="2">
        <v>1531085.71</v>
      </c>
      <c r="J10" s="2" t="s">
        <v>59</v>
      </c>
      <c r="K10" s="2">
        <v>28</v>
      </c>
      <c r="L10" s="17">
        <v>43840</v>
      </c>
      <c r="M10" s="17">
        <v>47493</v>
      </c>
      <c r="N10" s="2"/>
      <c r="O10" s="2">
        <v>91</v>
      </c>
      <c r="P10" s="2">
        <v>91</v>
      </c>
      <c r="Q10" s="2">
        <v>42</v>
      </c>
      <c r="R10" s="17">
        <v>44221</v>
      </c>
      <c r="S10" s="23"/>
      <c r="T10" s="2">
        <v>1</v>
      </c>
    </row>
    <row r="11" spans="1:20" x14ac:dyDescent="0.25">
      <c r="B11" s="16" t="s">
        <v>61</v>
      </c>
      <c r="C11" s="2"/>
      <c r="D11" s="2"/>
      <c r="E11" s="26"/>
      <c r="F11" s="2"/>
      <c r="G11" s="2"/>
      <c r="H11" s="2"/>
      <c r="I11" s="2"/>
      <c r="J11" s="2"/>
      <c r="K11" s="2"/>
      <c r="L11" s="17"/>
      <c r="M11" s="17"/>
      <c r="N11" s="2"/>
      <c r="O11" s="2"/>
      <c r="P11" s="2">
        <f>SUM(P7:P10)</f>
        <v>410</v>
      </c>
      <c r="Q11" s="2"/>
      <c r="R11" s="17"/>
      <c r="S11" s="23"/>
      <c r="T11" s="2"/>
    </row>
    <row r="12" spans="1:20" ht="76.5" x14ac:dyDescent="0.25">
      <c r="A12" s="10">
        <v>5</v>
      </c>
      <c r="B12" s="2" t="s">
        <v>35</v>
      </c>
      <c r="C12" s="2"/>
      <c r="D12" s="16" t="s">
        <v>43</v>
      </c>
      <c r="E12" s="16" t="s">
        <v>28</v>
      </c>
      <c r="F12" s="16" t="s">
        <v>36</v>
      </c>
      <c r="G12" s="16" t="s">
        <v>44</v>
      </c>
      <c r="H12" s="16" t="s">
        <v>82</v>
      </c>
      <c r="I12" s="2" t="s">
        <v>83</v>
      </c>
      <c r="J12" s="2" t="s">
        <v>43</v>
      </c>
      <c r="K12" s="2">
        <v>39</v>
      </c>
      <c r="L12" s="17">
        <v>44215</v>
      </c>
      <c r="M12" s="17">
        <v>47867</v>
      </c>
      <c r="N12" s="2"/>
      <c r="O12" s="2">
        <v>70</v>
      </c>
      <c r="P12" s="2">
        <v>70</v>
      </c>
      <c r="Q12" s="2">
        <v>91</v>
      </c>
      <c r="R12" s="17">
        <v>44243</v>
      </c>
      <c r="S12" s="23"/>
      <c r="T12" s="2">
        <v>1</v>
      </c>
    </row>
    <row r="13" spans="1:20" ht="76.5" x14ac:dyDescent="0.25">
      <c r="A13" s="10">
        <v>6</v>
      </c>
      <c r="B13" s="2"/>
      <c r="C13" s="2"/>
      <c r="D13" s="2"/>
      <c r="E13" s="2" t="s">
        <v>28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3"/>
      <c r="T13" s="2"/>
    </row>
    <row r="14" spans="1:20" ht="76.5" x14ac:dyDescent="0.25">
      <c r="B14" s="2"/>
      <c r="C14" s="2"/>
      <c r="D14" s="2"/>
      <c r="E14" s="16" t="s">
        <v>28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3"/>
      <c r="T14" s="2"/>
    </row>
    <row r="15" spans="1:20" ht="76.5" x14ac:dyDescent="0.25">
      <c r="B15" s="2"/>
      <c r="C15" s="2"/>
      <c r="D15" s="2"/>
      <c r="E15" s="2" t="s">
        <v>28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3"/>
      <c r="T15" s="2"/>
    </row>
    <row r="16" spans="1:20" ht="76.5" x14ac:dyDescent="0.25">
      <c r="B16" s="2"/>
      <c r="C16" s="2"/>
      <c r="D16" s="2"/>
      <c r="E16" s="16" t="s">
        <v>28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3"/>
      <c r="T16" s="2"/>
    </row>
    <row r="17" spans="2:20" ht="76.5" x14ac:dyDescent="0.25">
      <c r="B17" s="2"/>
      <c r="C17" s="2"/>
      <c r="D17" s="2"/>
      <c r="E17" s="2" t="s">
        <v>28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3"/>
      <c r="T17" s="2"/>
    </row>
    <row r="18" spans="2:20" ht="76.5" x14ac:dyDescent="0.25">
      <c r="B18" s="2"/>
      <c r="C18" s="2"/>
      <c r="D18" s="2"/>
      <c r="E18" s="16" t="s">
        <v>28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"/>
    </row>
    <row r="19" spans="2:20" ht="76.5" x14ac:dyDescent="0.25">
      <c r="B19" s="2"/>
      <c r="C19" s="2"/>
      <c r="D19" s="2"/>
      <c r="E19" s="2" t="s">
        <v>28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3"/>
      <c r="T19" s="2"/>
    </row>
    <row r="20" spans="2:20" ht="76.5" x14ac:dyDescent="0.25">
      <c r="B20" s="2"/>
      <c r="C20" s="2"/>
      <c r="D20" s="2"/>
      <c r="E20" s="16" t="s">
        <v>28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3"/>
      <c r="T20" s="2"/>
    </row>
    <row r="21" spans="2:20" ht="76.5" x14ac:dyDescent="0.25">
      <c r="B21" s="2"/>
      <c r="C21" s="2"/>
      <c r="D21" s="2"/>
      <c r="E21" s="2" t="s">
        <v>28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3"/>
      <c r="T21" s="2"/>
    </row>
    <row r="22" spans="2:20" ht="76.5" x14ac:dyDescent="0.25">
      <c r="B22" s="2"/>
      <c r="C22" s="2"/>
      <c r="D22" s="2"/>
      <c r="E22" s="16" t="s">
        <v>28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3"/>
      <c r="T22" s="2"/>
    </row>
    <row r="23" spans="2:20" ht="76.5" x14ac:dyDescent="0.25">
      <c r="B23" s="2"/>
      <c r="C23" s="2"/>
      <c r="D23" s="2"/>
      <c r="E23" s="2" t="s">
        <v>28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3"/>
      <c r="T23" s="2"/>
    </row>
    <row r="24" spans="2:20" ht="76.5" x14ac:dyDescent="0.25">
      <c r="B24" s="2"/>
      <c r="C24" s="2"/>
      <c r="D24" s="2"/>
      <c r="E24" s="16" t="s">
        <v>28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3"/>
      <c r="T24" s="2"/>
    </row>
    <row r="25" spans="2:20" ht="76.5" x14ac:dyDescent="0.25">
      <c r="B25" s="2"/>
      <c r="C25" s="2"/>
      <c r="D25" s="2"/>
      <c r="E25" s="2" t="s">
        <v>28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3"/>
      <c r="T25" s="2"/>
    </row>
    <row r="26" spans="2:20" ht="76.5" x14ac:dyDescent="0.25">
      <c r="B26" s="2"/>
      <c r="C26" s="2"/>
      <c r="D26" s="2"/>
      <c r="E26" s="16" t="s">
        <v>28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3"/>
      <c r="T26" s="2"/>
    </row>
    <row r="27" spans="2:20" ht="76.5" x14ac:dyDescent="0.25">
      <c r="B27" s="2"/>
      <c r="C27" s="2"/>
      <c r="D27" s="2"/>
      <c r="E27" s="2" t="s">
        <v>28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3"/>
      <c r="T27" s="2"/>
    </row>
    <row r="28" spans="2:20" ht="76.5" x14ac:dyDescent="0.25">
      <c r="B28" s="2"/>
      <c r="C28" s="2"/>
      <c r="D28" s="2"/>
      <c r="E28" s="16" t="s">
        <v>28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2"/>
    </row>
    <row r="29" spans="2:20" ht="76.5" x14ac:dyDescent="0.25">
      <c r="B29" s="2"/>
      <c r="C29" s="2"/>
      <c r="D29" s="2"/>
      <c r="E29" s="2" t="s">
        <v>28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3"/>
      <c r="T29" s="2"/>
    </row>
    <row r="30" spans="2:20" ht="76.5" x14ac:dyDescent="0.25">
      <c r="B30" s="2"/>
      <c r="C30" s="2"/>
      <c r="D30" s="2"/>
      <c r="E30" s="16" t="s">
        <v>28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3"/>
      <c r="T30" s="2"/>
    </row>
    <row r="31" spans="2:20" ht="76.5" x14ac:dyDescent="0.25">
      <c r="B31" s="2"/>
      <c r="C31" s="2"/>
      <c r="D31" s="2"/>
      <c r="E31" s="2" t="s">
        <v>28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3"/>
      <c r="T31" s="2"/>
    </row>
    <row r="32" spans="2:20" ht="76.5" x14ac:dyDescent="0.25">
      <c r="B32" s="2"/>
      <c r="C32" s="2"/>
      <c r="D32" s="2"/>
      <c r="E32" s="16" t="s">
        <v>28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3"/>
      <c r="T32" s="2"/>
    </row>
    <row r="33" spans="2:20" ht="76.5" x14ac:dyDescent="0.25">
      <c r="B33" s="2"/>
      <c r="C33" s="2"/>
      <c r="D33" s="2"/>
      <c r="E33" s="2" t="s">
        <v>28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3"/>
      <c r="T33" s="2"/>
    </row>
    <row r="34" spans="2:20" ht="76.5" x14ac:dyDescent="0.25">
      <c r="B34" s="2"/>
      <c r="C34" s="2"/>
      <c r="D34" s="2"/>
      <c r="E34" s="16" t="s">
        <v>28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3"/>
      <c r="T34" s="2"/>
    </row>
    <row r="35" spans="2:20" ht="76.5" x14ac:dyDescent="0.25"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3"/>
      <c r="T35" s="2"/>
    </row>
    <row r="36" spans="2:20" ht="76.5" x14ac:dyDescent="0.25">
      <c r="B36" s="2"/>
      <c r="C36" s="2"/>
      <c r="D36" s="2"/>
      <c r="E36" s="16" t="s">
        <v>28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3"/>
      <c r="T36" s="2"/>
    </row>
    <row r="37" spans="2:20" ht="76.5" x14ac:dyDescent="0.25">
      <c r="B37" s="2"/>
      <c r="C37" s="2"/>
      <c r="D37" s="2"/>
      <c r="E37" s="2" t="s">
        <v>28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3"/>
      <c r="T37" s="2"/>
    </row>
  </sheetData>
  <mergeCells count="17"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  <mergeCell ref="E3:E4"/>
    <mergeCell ref="F3:F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2021-03-09T04:31:32Z</dcterms:modified>
</cp:coreProperties>
</file>