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420" windowHeight="10545" activeTab="1"/>
  </bookViews>
  <sheets>
    <sheet name="РС" sheetId="1" r:id="rId1"/>
    <sheet name="РВ" sheetId="2" r:id="rId2"/>
  </sheets>
  <definedNames>
    <definedName name="_xlnm._FilterDatabase" localSheetId="1" hidden="1">РВ!$E$1:$E$6</definedName>
    <definedName name="_xlnm._FilterDatabase" localSheetId="0" hidden="1">РС!$A$3:$N$6</definedName>
  </definedNames>
  <calcPr calcId="152511"/>
</workbook>
</file>

<file path=xl/calcChain.xml><?xml version="1.0" encoding="utf-8"?>
<calcChain xmlns="http://schemas.openxmlformats.org/spreadsheetml/2006/main">
  <c r="M55" i="1" l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<sst xmlns="http://schemas.openxmlformats.org/spreadsheetml/2006/main" count="698" uniqueCount="394">
  <si>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</si>
  <si>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</si>
  <si>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</si>
  <si>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</si>
  <si>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</si>
  <si>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</si>
  <si>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</si>
  <si>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</si>
  <si>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</si>
  <si>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</si>
  <si>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</si>
  <si>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</si>
  <si>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</si>
  <si>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</si>
  <si>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</si>
  <si>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</si>
  <si>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Таблица 4. Реестр выданных разрешений на ввод в эксплуатацию объектов капитального строительства</t>
  </si>
  <si>
    <t>ИНН</t>
  </si>
  <si>
    <r>
      <t>Тип строительного объекта</t>
    </r>
    <r>
      <rPr>
        <vertAlign val="superscript"/>
        <sz val="10"/>
        <rFont val="Times New Roman"/>
        <family val="1"/>
        <charset val="204"/>
      </rPr>
      <t>1</t>
    </r>
  </si>
  <si>
    <r>
      <t>Кадастровый номер земельного участка</t>
    </r>
    <r>
      <rPr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</si>
  <si>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</si>
  <si>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vertAlign val="superscript"/>
        <sz val="10"/>
        <rFont val="Times New Roman"/>
        <family val="1"/>
        <charset val="204"/>
      </rPr>
      <t>4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</si>
  <si>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vertAlign val="super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</si>
  <si>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vertAlign val="superscript"/>
        <sz val="10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</si>
  <si>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</si>
  <si>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</si>
  <si>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</si>
  <si>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ЯНВАРЬ</t>
  </si>
  <si>
    <t>физическое лицо</t>
  </si>
  <si>
    <t>Этажность</t>
  </si>
  <si>
    <t>жилой дом</t>
  </si>
  <si>
    <t>обл. Свердловская, г. Верхняя Пышма, ул. Сыромолотова, дом 114.</t>
  </si>
  <si>
    <t>обл. Свердловская, г. Верхняя Пышма, ул.Декабристов, д. 30</t>
  </si>
  <si>
    <t>строительство</t>
  </si>
  <si>
    <t>66:36:0112014:139</t>
  </si>
  <si>
    <t>обл. Свердловская, г. Екатеринбург, ул. Бебеля, д. 142, кв. 35</t>
  </si>
  <si>
    <t>66:36:1701003:154</t>
  </si>
  <si>
    <t>Свердловская область, г. Верхняя Пышма, п. Сагра, ул. Нагорная, 26а</t>
  </si>
  <si>
    <t>66:36:3003002:31</t>
  </si>
  <si>
    <t>обл. Свердловская, г. Екатеринбург, ул. Техническая, д. 18, кв. 81</t>
  </si>
  <si>
    <t>садовый дом</t>
  </si>
  <si>
    <t>Свердловская обл., г. Верхняя Пышма, кв. 46 Верхнепышминского лесничества Уралмашевского лесхоза, снт «Рябинушка», уч. №131</t>
  </si>
  <si>
    <t>юридическое лицо</t>
  </si>
  <si>
    <t>обл. Свердловская, г. Верхняя Пышма, п. Красный, ул. Проспектная, д. 20</t>
  </si>
  <si>
    <t>66:36:1301012:727</t>
  </si>
  <si>
    <t>RU66364000-1/2022</t>
  </si>
  <si>
    <t>обл. Свердловская, г. Екатеринбург, ул. Владимира Высоцкого, д. 36, кв. 60</t>
  </si>
  <si>
    <t>Российская Федерация, Свердловская область, г. Верхняя Пышма, в квартале улиц Уральских рабочих - Сапожникова - Мальцева</t>
  </si>
  <si>
    <t>RU66364000-2/2022</t>
  </si>
  <si>
    <t>обл. Свердловская, г. Екатеринбург, ул. Токарей, 40, оф. 14</t>
  </si>
  <si>
    <t>66:36:0102001:1823</t>
  </si>
  <si>
    <t>66:36:0102001:1827</t>
  </si>
  <si>
    <t>Российская Федерация, Свердловская область, г. Верхняя Пышма, ул. Мальцева</t>
  </si>
  <si>
    <t>RU66364000-3/2022</t>
  </si>
  <si>
    <t>обл. Свердловская, г. Верхняя Пышма, пр. Успенский, д. 62Б</t>
  </si>
  <si>
    <t>Реконструкция магазина по адресу: обл. Свердловская, г. Верхняя Пышма, п. Красный, ул. Проспектная, дом 20</t>
  </si>
  <si>
    <t>здание, реконструкция</t>
  </si>
  <si>
    <t>здание, строительство</t>
  </si>
  <si>
    <t>Микрорайон "А" жилой район "Северный".  Многоэтажные жилые дома с общественными помещениями в квартале улиц Уральских рабочих - Сапожникова - Мальцева в г. Верхняя Пышма.  2 этап строительства.</t>
  </si>
  <si>
    <t>Жилой комплекс по ул. Мальцева в г. Верхняя Пышма Свердловской области</t>
  </si>
  <si>
    <t>здание, строительство, многоквартирный жилой дом</t>
  </si>
  <si>
    <t>здание, строительство,  многоквартирный жилой дом</t>
  </si>
  <si>
    <t>Газовая котельная для объекта ЖК Покровский Парк.   многоквартирный жилой домногоэтажные жилые дома по адресу:улица алексея Латышова, д. 1, д. 1а в г. Верхняя Пышма Свердловской области</t>
  </si>
  <si>
    <t>66:36:0103001:293</t>
  </si>
  <si>
    <t>Российская Федерация, Свердловская область, г. Верхняя Пышма, пр-т Успенский, зд. 64</t>
  </si>
  <si>
    <t>RU66364000-4/2022</t>
  </si>
  <si>
    <t>обл. Свердловская, г. Верхняя Пышма, ул. Петрова, д. 59</t>
  </si>
  <si>
    <t>сооружение, реконструкция</t>
  </si>
  <si>
    <t>66:36:0112010:219</t>
  </si>
  <si>
    <t>Реконструкция сооружения эстакады по адресу: Свердловская обл., г. Верхняя Пышма, ул. Петрова, 59</t>
  </si>
  <si>
    <t>Российская Федерация, Свердловская обл., г.о. Верхняя Пышма, г. Верхняя Пышма, ул. Петрова, соор. №  59</t>
  </si>
  <si>
    <t>RU66364000-5/2022</t>
  </si>
  <si>
    <t>-</t>
  </si>
  <si>
    <t>обл. Свердловская, г. Верхняя Пышма, пр. Успенский, 129</t>
  </si>
  <si>
    <t>Реконструкция автомойки под здание инструментального контроля с пристроем по адресу: пр. Успенский, д. 129, г. Верхняя Пышма Свердловской области</t>
  </si>
  <si>
    <t>66:36:0103002:29</t>
  </si>
  <si>
    <t>Российская Федерация, Свердловская обл., г.о. Верхняя Пышма, г. Верхняя Пышма, пр-кт. Успенский, зд. №  129</t>
  </si>
  <si>
    <t>RU66364000-6/2022</t>
  </si>
  <si>
    <t>Свердловская обл., г. Верхняя Пышма, ул. Чайковского, д. 32</t>
  </si>
  <si>
    <t xml:space="preserve">Здание для размещения аппарата МРТ на территории ГАУЗ СО "Верхнепышминская центральная городская больница имени П.Д. Бородина" по адресу: Свердловская область, г. Верхняя Пышма, ул. Чайковского, д. 32  </t>
  </si>
  <si>
    <t>66:36:0102052:162</t>
  </si>
  <si>
    <t>Российская Федерация, Свердловская обл., г.о.Верхняя Пышма, г. Верхняя Пышма, ул. Чайковского, д. 32</t>
  </si>
  <si>
    <t>Свердловская обл., г. Верхняя Пышма, ул. Свердлова, д. 1а</t>
  </si>
  <si>
    <t>Реконструкция здания МАОУ ДО "ДДТ" филиал "Центр творчества на Успенском", расположенного по адресу: г. Верхняя Пышма, пр. Успенский, д. 111б, литер А"</t>
  </si>
  <si>
    <t>Российская Федерация, Свердловская обл., г.о.Верхняя Пышма, г. Верхняя Пышма, пр-кт. Успенский, д. 111б</t>
  </si>
  <si>
    <t>ФЕВРАЛЬ</t>
  </si>
  <si>
    <t>МАРТ</t>
  </si>
  <si>
    <t>Свердловская обл., г. Екатеринбург, ул. Куйбышеа, д. 21, кв. 155</t>
  </si>
  <si>
    <t>Магазин по адресу: Российская Федерация, Свердловская область, городской округ Верхняя Пышма, г. Верхняя  Пышма, южнее с. Балтым</t>
  </si>
  <si>
    <t>66:36:3201001:2299</t>
  </si>
  <si>
    <t>Российская Федерация, Свердловская обл., г.о.Верхняя Пышма, г. Верхняя Пышма, южнее с. Балтым</t>
  </si>
  <si>
    <t xml:space="preserve">юридическое лицо </t>
  </si>
  <si>
    <t>Свердловская обл., г. Верхняя Пышма, ул. Петрова, д. 35/6, кв. 45</t>
  </si>
  <si>
    <t>здания, строительство</t>
  </si>
  <si>
    <t>Производственное, складские здания с АБК на земельном участке в районе воинской части г. Верхняя Пышма Свердловской области.  Единый комплекс зданий: здание склада № 1; здание склада № 2; административно-бытовой корпус № 3; производственно-складское здание № 4; складское здание № 5</t>
  </si>
  <si>
    <t>66:36:0107006:26</t>
  </si>
  <si>
    <t>Российская Федерация, Свердловская обл., г.о.Верхняя Пышма, г. Верхняя Пышма, ул. 2-я Пролетарская, земельный участок № 4 южнее с. Балтым</t>
  </si>
  <si>
    <t>Свердловская обл., г. Верхняя Пышма, пр. Успенский, дом 62Б</t>
  </si>
  <si>
    <t xml:space="preserve">Многоэтажные жилые дома по адресу: улица Алексея Латышова, д. 1, д. 1а в г. Верхняя Пышма Свердловской области </t>
  </si>
  <si>
    <t>Российская Федерация, Свердловская обл., г.о.Верхняя Пышма, г. Верхняя Пышма, ул. Алексея Латышова, дом 1, дом 1а</t>
  </si>
  <si>
    <t>RU66364000-22/2021</t>
  </si>
  <si>
    <t>RU66364000-49/2020</t>
  </si>
  <si>
    <t>RU66364000-12/2021</t>
  </si>
  <si>
    <t>RU66364000-96/2020</t>
  </si>
  <si>
    <t>RU66364000-79/2020</t>
  </si>
  <si>
    <t>284,4   332,16   114,04   520,4   520,4</t>
  </si>
  <si>
    <t>Свердловская обл., г. Верхняя Пышма, пр. Успенский, 129</t>
  </si>
  <si>
    <t>66:36:0101001:1734</t>
  </si>
  <si>
    <t>Российская Федерация, Свердловская обл., г.о.Верхняя Пышма, г. Верхняя Пышма, пр-кт. Успенский, зд. 129</t>
  </si>
  <si>
    <t>Свердловская область, г. Верхняя Пышма, с. Балтым, ул. Бажова, 10/1.</t>
  </si>
  <si>
    <t>66:36:2001013:17</t>
  </si>
  <si>
    <t>Свердловская область, г. Верхняя Пышма, с. Мостовское, ул. Совхозная</t>
  </si>
  <si>
    <t>66:36:0801002:135</t>
  </si>
  <si>
    <t>обл. Свердловская, г. Верхняя Пышма, ул. Загородная.</t>
  </si>
  <si>
    <t>66:36:0102035:81</t>
  </si>
  <si>
    <t>АПРЕЛЬ</t>
  </si>
  <si>
    <t>Свердловская обл., городской округ Верхняя Пышма, с. Мостовское, ул. Набережная, 36</t>
  </si>
  <si>
    <t>66:36:0801006:58</t>
  </si>
  <si>
    <t>Свердловская область, г.Верхняя Пышма, кв.42 Среднеуральского лесничества Уралмашевского лесхоза, СНТ «Огонек», уч.№ 130</t>
  </si>
  <si>
    <t>66:36:3102009:197</t>
  </si>
  <si>
    <t>RU66364000-7/2022</t>
  </si>
  <si>
    <t>RU66364000-8/2022</t>
  </si>
  <si>
    <t>RU66364000-9/2022</t>
  </si>
  <si>
    <t>RU66364000-10/2022</t>
  </si>
  <si>
    <t xml:space="preserve">Здание магазина промышленных товаров с административными помещениями </t>
  </si>
  <si>
    <t>66:36:2001021:124</t>
  </si>
  <si>
    <t xml:space="preserve">Российская Федерация, Свердловская обл., г.о. Верхняя Пышма, 
с. Балтым, ул. Магистральная, зд. 3а
</t>
  </si>
  <si>
    <t>RU66364000-66/2020</t>
  </si>
  <si>
    <t xml:space="preserve">Административное здание с гаражом (первый этап строительства) </t>
  </si>
  <si>
    <t>Жилая застройка южнее с. Балтым ГО Верхняя Пышма, Свердловская область Газовая котельная №2. Сети газоснабжения, водоснабжения, водоотведения, электроснабжения, сети связи.</t>
  </si>
  <si>
    <t xml:space="preserve">Российская Федерация, Свердловская обл., г.о. Верхняя Пышма, 
с. Балтым, ул. Александра Шамаева, №10
</t>
  </si>
  <si>
    <t>66:36:3201001:2799</t>
  </si>
  <si>
    <t>RU66364000-14/2021</t>
  </si>
  <si>
    <t>66:36:0113001:40</t>
  </si>
  <si>
    <t xml:space="preserve">Российская Федерация, Свердловская обл., г.о. Верхняя Пышма, 
г. Верхняя Пышма, участок у развязки автодорог Верхняя Пышма-Залесье
</t>
  </si>
  <si>
    <t>RU66364000-19/2021</t>
  </si>
  <si>
    <t xml:space="preserve">Складской комплекс по ул. Обогатителей в г. Верхняя Пышма ГО Верхняя Пышма, включающий: Здание склада с административно-бытовыми помещениями, 
трансформаторную подстанцию, блочно-модульную котельную, насосную станцию водоснабжения, инженерные сети и сооружения.  1 этап.
</t>
  </si>
  <si>
    <t xml:space="preserve">Российская Федерация, Свердловская обл., г.о. Верхняя Пышма, 
г. Верхняя Пышма, ул. Обогатителей, 11, ул. Обогатителей, 13
</t>
  </si>
  <si>
    <t>RU66364000-28/2020</t>
  </si>
  <si>
    <t xml:space="preserve">66:41:0109012:26
66:41:0109012:25
</t>
  </si>
  <si>
    <t>1                                                           1                          1                         1</t>
  </si>
  <si>
    <t xml:space="preserve">3 154,17
37,7
12,42
17,9
</t>
  </si>
  <si>
    <t>МАЙ</t>
  </si>
  <si>
    <t>RU66364000-11/2022</t>
  </si>
  <si>
    <t>АО «Уралэлектромедь». Градирня грязного оборотного цикла МПЦ</t>
  </si>
  <si>
    <t>66:36:0108001:465</t>
  </si>
  <si>
    <t>Российская Федерация, Свердловская область, г.о. Верхняя Пышма, г. Верхняя Пышма, пр-кт. Успенский, уч. 1</t>
  </si>
  <si>
    <t>Многоквартирный жилой дом с помещениями общественного назначения по ул. Кирова-ул. 40 лет Октября в п. Кедровое городского округа Верхняя Пышма Свердловской области</t>
  </si>
  <si>
    <t>сооружение, строительство</t>
  </si>
  <si>
    <t>многоквартирный жилой дом, строительство</t>
  </si>
  <si>
    <t xml:space="preserve">Российская Федерация, Свердловская обл., 
г.о. Верхняя Пышма, п. Кедровое, ул. Кирова
</t>
  </si>
  <si>
    <t>линейный объект, реконструкция</t>
  </si>
  <si>
    <t>Реконструкция моста через р. Черная в п. Сагра городского округа Верхняя Пышма Свердловской области"</t>
  </si>
  <si>
    <t>66:36:0701009:299</t>
  </si>
  <si>
    <t xml:space="preserve">66:36:1701004
66:36:1701005
66:36:1701006
</t>
  </si>
  <si>
    <t>Свердловская область, городской округ Верхняя Пышма, п. Сагра</t>
  </si>
  <si>
    <t>Реконструкция автомобильной дороги по ул. Октябрьская</t>
  </si>
  <si>
    <t xml:space="preserve">66:36:0111007
66:36:0110002
</t>
  </si>
  <si>
    <t>Свердловская область, город Верхняя Пышма, ул. Октябрьская</t>
  </si>
  <si>
    <t>RU66364000-13/2022</t>
  </si>
  <si>
    <t>RU66364000-12/2022</t>
  </si>
  <si>
    <t xml:space="preserve">линейный объект, реконструкция </t>
  </si>
  <si>
    <t>Отдельностоящая блочно-модульная автоматизированная водогрейная котельная, установленной тепловой мощностью 14,6 МВт. Установка котельная модульная УКМ-14,6 ВГ</t>
  </si>
  <si>
    <t>66:36:0106008:11</t>
  </si>
  <si>
    <t>Российская Федерация, Свердловская область, г.о. Верхняя Пышма, г. Верхняя Пышма, ул. Парковая, зд. 36</t>
  </si>
  <si>
    <t xml:space="preserve">166,10
30,80
</t>
  </si>
  <si>
    <t>линейный объект, строительство</t>
  </si>
  <si>
    <t>Строительство автомобильной дороги к молочному заводу ООО «УГМК-Агро» по адресу ул. Петрова, 1в в г. Верхняя Пышма</t>
  </si>
  <si>
    <t>66:36:3201001</t>
  </si>
  <si>
    <t>Российская Федерация, Свердловская область, г.о. Верхняя Пышма, г. Верхняя Пышма, ул. Петрова, 1в</t>
  </si>
  <si>
    <t xml:space="preserve">«Депо эксплуатационного типа», расположенном на земельном
участке по адресу: РФ, Свердловская область, городской округ
Верхняя Пышма, ул. Петрова, между Успенским проспектом и
ул. Сыромолотова, в границах земельного участка с
кадастровым номером 66:36:0113001:233
</t>
  </si>
  <si>
    <t xml:space="preserve">66:36:0113001:233;
66:36:0113001:6
</t>
  </si>
  <si>
    <t>Российская Федерация, Свердловская область, г.о. Верхняя Пышма, г. Верхняя Пышма, ул. Петрова между пр-том Успенским и ул. Сыромолотова, в границах земельного участка с кадастровым номером 66:36:0113001:233</t>
  </si>
  <si>
    <t xml:space="preserve">4 105,60
30,80    93,80
33,80
</t>
  </si>
  <si>
    <t>1, 3</t>
  </si>
  <si>
    <t>624091, Свердловская область, город Верхняя Пышма, проспект Успенский, 1</t>
  </si>
  <si>
    <t>624087, обл. Свердловская, г. Верхняя Пышма, п. Кедровое, ул. Чапаева, д. 36</t>
  </si>
  <si>
    <t>Свердловская обл., г. Верхняя Пышма, ул. Кривоусова, 6</t>
  </si>
  <si>
    <t>624090, Свердловская обл., г. Верхняя Пышма, ул. Парковая, д. 36</t>
  </si>
  <si>
    <t xml:space="preserve">620014, Свердловская обл., 
г. Екатеринбург, ул. Бориса Ельцина, стр. 3/2, пом. 2205
</t>
  </si>
  <si>
    <t xml:space="preserve">36,0
274,8
77,6
</t>
  </si>
  <si>
    <t xml:space="preserve">1
1
-
</t>
  </si>
  <si>
    <t>Свердловская обл., г. Верхняя Пышма, с. Балтым, ул. Магистральная, д. 3а</t>
  </si>
  <si>
    <t>624093, Свердловская обл., г. Верхняя Пышма, ул. Мичурина, 2</t>
  </si>
  <si>
    <t xml:space="preserve">620017, Свердловская обл., 
г. Екатеринбург, ул. Фронтовых бригад,
д. 15, оф. 307
</t>
  </si>
  <si>
    <t xml:space="preserve">Свердловская обл., г. Екатеринбург, 
ул. Красных Командиров, д. 23
</t>
  </si>
  <si>
    <t>66:36:0103012:3249</t>
  </si>
  <si>
    <t>RU66364000-14/2022</t>
  </si>
  <si>
    <t>RU66364000-15/2022</t>
  </si>
  <si>
    <t>лиейный объект, реконструкция</t>
  </si>
  <si>
    <t>Реконструкция ул. Щорса, на участке от проспекта Успенского до улицы Кривоусова, в г. Верхняя Пышма</t>
  </si>
  <si>
    <t>66636:0000000   66:36:0102075</t>
  </si>
  <si>
    <t>Российская Федерация, Свердловская область, г.о. Верхняя Пышма, г. Верхняя Пышма, ул. Щорса</t>
  </si>
  <si>
    <t>Свердловская обл., г. Верхняя Пышма, а/я 42</t>
  </si>
  <si>
    <t>66:36:0113001:21</t>
  </si>
  <si>
    <t>Склад по адресу: Свердловская обл., г. Верхняя Пышма, ул. Пролетарская, 32а</t>
  </si>
  <si>
    <t>Российская Федерация, Свердловская обл., г. Верхняя Пышма, ул. Пролетарская, 32а</t>
  </si>
  <si>
    <t>Свердловская обл., г. Екатеринбург, ул. Октябрьской революции, д. 56</t>
  </si>
  <si>
    <t>Российская Федерация, Свердловская обл., г.о. Верхняя Пышма, 
г. Верхняя Пышма, ул. Юбилейная, зд. № 15а</t>
  </si>
  <si>
    <t>RU66364000-85/2020</t>
  </si>
  <si>
    <t>66:36:103009:896</t>
  </si>
  <si>
    <t>Объект капитального строительства общественного использования в городе Верхняя Пышма</t>
  </si>
  <si>
    <t>Дворец САМБО в г. Верхняя Пышма</t>
  </si>
  <si>
    <t>66:36:0111007:938</t>
  </si>
  <si>
    <t>Российская Федерация, Свердловская обл., г.о. Верхняя Пышма, 
г. Верхняя Пышма, ул. Горняков, зд. № 1Б</t>
  </si>
  <si>
    <t>RU66364000-6/2020</t>
  </si>
  <si>
    <t>Универсальный физкультурно-оздоровительный комплекс по ул. Кривоусова, 53 в г. Верхняя Пышма</t>
  </si>
  <si>
    <t>66:36:0102042:724</t>
  </si>
  <si>
    <t>Российская Федерация, Свердловская обл., г.о. Верхняя Пышма, 
г. Верхняя Пышма, ул. Кривоусова, зд. № 53В</t>
  </si>
  <si>
    <t>RU66364000-63/2020</t>
  </si>
  <si>
    <t>обл. Свердловская, г. Верхняя Пышма, п. Санаторный, ул. Березовая, дом 21</t>
  </si>
  <si>
    <t>66:36:1801004:29</t>
  </si>
  <si>
    <t>обл. Свердловская, г. Верхняя Пышма, п. Красный, ул. Восточная, дом 31</t>
  </si>
  <si>
    <t>66:36:1301013:35</t>
  </si>
  <si>
    <t>обл. Свердловская, г. Верхняя Пышма, п. Красный, ул. Крупской, дом 1</t>
  </si>
  <si>
    <t>66:36:1301011:104</t>
  </si>
  <si>
    <t>ИЮНЬ</t>
  </si>
  <si>
    <t>RU66364000-16/2022</t>
  </si>
  <si>
    <t>RU66364000-17/2022</t>
  </si>
  <si>
    <t>Реконструкция МАОУ «СОШ № 24»</t>
  </si>
  <si>
    <t>66:36:0701005:150</t>
  </si>
  <si>
    <t>Свердловская область, г.о. Верхняя Пышма, п. Кедровое, ул. Школьников, зд. 4/1</t>
  </si>
  <si>
    <t>"Реконструкция здания МАОУ "Средняя общеобразовательная школа № 25" по ул. Петрова 43а в г. Верхняя Пышма Свердловской области.  Надземный переход"</t>
  </si>
  <si>
    <t xml:space="preserve">66:36:0112001:1
66:36:0112001:12
66:36:0112001:548
66:36:0112001:573
</t>
  </si>
  <si>
    <t>Свердловская область, г.о. Верхняя Пышма, г. Верхняя Пышма, ул. Петрова, зд. 43а</t>
  </si>
  <si>
    <t>1, 2, 3 эт.</t>
  </si>
  <si>
    <t>Здание гаража на 7 боксов по адресу: Свердловская область, г. Верхняя Пышма, земельный участок с кадастровым номером 66:36:0113001:75</t>
  </si>
  <si>
    <t>66:36:0113001:75</t>
  </si>
  <si>
    <t>RU66364000-18/2022</t>
  </si>
  <si>
    <t>г. Верхняя Пышма, ул. Петрова, д. 59Д</t>
  </si>
  <si>
    <t>объект капитального строительства, строительство</t>
  </si>
  <si>
    <t>Навес №1 по адресу: Свердловская область, г. Верхняя Пышма, ул. Петрова, д. 59Д</t>
  </si>
  <si>
    <t>66:36:0112011:216</t>
  </si>
  <si>
    <t xml:space="preserve"> 620075, Свердловская обл.,
г. Екатеринбург, пр. Ленина, 50А, а/я 57
</t>
  </si>
  <si>
    <t>RU66364000-19/2022</t>
  </si>
  <si>
    <t>624097, Свердловская область, г Верхняя Пышма, ул. Огнеупорщиков, д. 1б, офис 1</t>
  </si>
  <si>
    <t>Здание для стоянки, обслуживания и ремонта автопогрузчиков</t>
  </si>
  <si>
    <t>юридическо лицо</t>
  </si>
  <si>
    <t>624096, Свердловская обл., г. Верхняя Пышма, пр-т Успенский, 1</t>
  </si>
  <si>
    <t>66:36:0108001:497</t>
  </si>
  <si>
    <t xml:space="preserve">Российская Федерация, Свердловская обл., г.о. Верхняя Пышма, 
г. Верхняя Пышма, пр-т Успенский, д. 1
</t>
  </si>
  <si>
    <t>RU66364000-3/2021</t>
  </si>
  <si>
    <t>АТЦ. Здание участка стоянки и реставрации спецтехники</t>
  </si>
  <si>
    <t>RU66364000-81/2020</t>
  </si>
  <si>
    <t>ИЮЛЬ</t>
  </si>
  <si>
    <t>Свердловская область, г. Верхняя Пышма, с. Мостовское, ул. Еловая, 11</t>
  </si>
  <si>
    <t>66:36:0801008:53</t>
  </si>
  <si>
    <t>Свердловская область, г. Верхняя Пышма, ул. Феофанова, д. 4, к.А, кв. 30</t>
  </si>
  <si>
    <t xml:space="preserve">Свердловская обл.,г. Екатеринбург, ул. Старых Бльшевиков, д. 3В, кв. 572
</t>
  </si>
  <si>
    <t>обл. Свердловская, г. Верхняя Пышма, кв-л 46 Верхнепышминского лесничества Уралмашевского лесхоза, снт "Рябинушка",  уч.№35.</t>
  </si>
  <si>
    <t>66:36:3003002:41</t>
  </si>
  <si>
    <t>Российская Федерация, Свердловская область, г. Верхняя Пышма, п. Красный, ул. Садовая, д. 34</t>
  </si>
  <si>
    <t>66:36:1301014:463</t>
  </si>
  <si>
    <t>Свердловская обл.,г. Екатеринбург, ул. Космонавтов, д. 108а, кв. 91</t>
  </si>
  <si>
    <t>66:36:1301014:588</t>
  </si>
  <si>
    <t>Российская Федерация, Свердловская обл., г.о. Верхняя Пышма, п. Красный, ул. Садовая, з/у № 51</t>
  </si>
  <si>
    <t>Свердловская область, г. Верхняя Пышма, ул. Красноармейская, д. 15, кв. 76</t>
  </si>
  <si>
    <t>66:36:2802006:64</t>
  </si>
  <si>
    <t>Свердловская область, г. Верхняя Пышма, в районе пос. Кедровое, СТСН «Трест «Уралцветметразведка», уч. № 31</t>
  </si>
  <si>
    <t>Свердловская область, г. Верхняя Пышма, ул. Победы, д. 20, кв. 8</t>
  </si>
  <si>
    <t>Российская Федерация, Свердловская область, городской округ Верхняя Пышма, поселок Красный, улица Кузнечная, земельный участок № 52а</t>
  </si>
  <si>
    <t>реконструкция</t>
  </si>
  <si>
    <t>Свердловская область, г. Заречный, ул. Лермонтова, д. 27а, кв. 18</t>
  </si>
  <si>
    <t>66:36:1301008:224</t>
  </si>
  <si>
    <t>обл. Свердловская, г. Верхняя Пышма,  у пос.Красный, СНТ "Учитель", уч.№ 54</t>
  </si>
  <si>
    <t>66:36:1301017:104</t>
  </si>
  <si>
    <t>с. Шокурово, ул. Комсомольская, д. 3,
р-н. Нижнесергинский, 623084</t>
  </si>
  <si>
    <t>ул. Раевского, д. 22, кв. 17
г. Екатеринбург, 620137</t>
  </si>
  <si>
    <t>обл. Свердловская, г. Верхняя Пышма, у п.Сагра, ст. "Рябинка", уч.№3</t>
  </si>
  <si>
    <t>66:36:3101005:13</t>
  </si>
  <si>
    <t>ул. Краснофлотцев, д. 55, кв. 49
г. Екатеринбург</t>
  </si>
  <si>
    <t xml:space="preserve">66:36:0701002:510 </t>
  </si>
  <si>
    <t>Российская Федерация, Свердловская область, городской округ  Верхняя Пышма, п. Кедровое, ул. Спортивная, земельный участок № 4</t>
  </si>
  <si>
    <t>ул. Красноармейская, д. 7, кв. 7
г. Верхняя Пышма, 624091</t>
  </si>
  <si>
    <t>Свердловская обл., г. Верхняя Пышма, у озера Балтым, уч. № 28</t>
  </si>
  <si>
    <t>66:36:3001002:590</t>
  </si>
  <si>
    <t>ул. Индустрии, д. 31, кв. 4
г. Екатеринбург</t>
  </si>
  <si>
    <t>66:36:0201004:178</t>
  </si>
  <si>
    <t>Свердловская область, г. Верхняя Пышма, западная часть п. Ольховка, участок №32</t>
  </si>
  <si>
    <t>ул. 40 лет Октября, д. 18
г. Верхняя Пышма, 624090</t>
  </si>
  <si>
    <t>66:36:1301015:86</t>
  </si>
  <si>
    <t>Свердловская обл., г.о.
Верхняя Пышма, п. Красный, ул.
Пролетарская, з/у № 5а</t>
  </si>
  <si>
    <t>RU66364000-20/2022</t>
  </si>
  <si>
    <t>здание</t>
  </si>
  <si>
    <t>RU66364000-21/2022</t>
  </si>
  <si>
    <t>RU66364000-22/2022</t>
  </si>
  <si>
    <t>RU66364000-23/2022</t>
  </si>
  <si>
    <t>66:36:0801006:184</t>
  </si>
  <si>
    <t>Свердловская обл, г.о. Верхняя Пышма, с. Мостовское</t>
  </si>
  <si>
    <t>66:36:3001002:1024</t>
  </si>
  <si>
    <t>RU66364000-24/2022</t>
  </si>
  <si>
    <t>Свердловская обл., г. Верхняя Пышма, пр-т Успенский, 1</t>
  </si>
  <si>
    <t>сооружение, линейный объект</t>
  </si>
  <si>
    <t xml:space="preserve">66:36:0000000:146,
66:36:3002001:456,
66:36:3002001:230,
66:36:0000000:13117,
66:36:0106009:1,
66:36:0000000:3461,
66:36:0000000:3561,
66:36:3002001:455,
66:36:0106008:79,
66:36:3002001:212,
66:36:3002001:93,
66:36:3002001:401,
66:36:0106010:4,
66:36:3002001:235,
66:36:0108001:465,
66:36:3002001:111,
66:36:0000000:238
</t>
  </si>
  <si>
    <t>Свердловская обл., г.о. Верхняя Пышма, п. Санаторный</t>
  </si>
  <si>
    <t>Свердловская обл., г.о. Верхняя Пышма</t>
  </si>
  <si>
    <t>Свердловская обл., г. Верхняя Пышма, ул. Пролетарская, 32Б</t>
  </si>
  <si>
    <t>66:36:0000000:3280</t>
  </si>
  <si>
    <t>Свердловская обл., г. Екатеринбург, пр. Ленина, 50А, а/я 57</t>
  </si>
  <si>
    <t>сооружение</t>
  </si>
  <si>
    <t>66:36:0112011:216, 66:36:0112011:215</t>
  </si>
  <si>
    <t>Свердловская обл., г.о. Верхняя Пышма, г. Верхняя Пышма, ул. Петрова, д. 59Д</t>
  </si>
  <si>
    <t>624096, Свердловская обл., г. Верхняя Пышма, ул. Уральских рабочих, д. 46а, оф. 5</t>
  </si>
  <si>
    <t>66:36:0103009:1008</t>
  </si>
  <si>
    <t>Российская Федерация, Свердловская обл., г.о. Верхняя Пышма, 
г. Верхняя Пышма, пр-т Успенский, д. 113д/1</t>
  </si>
  <si>
    <t>RU66364000-48/2020</t>
  </si>
  <si>
    <t xml:space="preserve">Жилая застройка со встроенными помещениями общественного назначения в районе
пр. Успенский и ул. Юбилейная в г. Верхняя Пышма Свердловской области.
Дом 1.  1 этап строительства 
</t>
  </si>
  <si>
    <t>Свердловская обл., г. Екатеринбург, ул. Фролова, д. 27, кв. 85</t>
  </si>
  <si>
    <t>Газовая котельная мощностью 1500 кВт по адресу: Свердловская обл., г. Верхняя Пышма, п. Красный, ул. Артиллеристов, д. 103</t>
  </si>
  <si>
    <t>66:36:0000000:21978</t>
  </si>
  <si>
    <t>Свердловская обл., г. Верхняя Пышма, п. Красный, ул. Артиллеристов, зд. 103</t>
  </si>
  <si>
    <t>RU66364000-17/2020</t>
  </si>
  <si>
    <t>линейный объект, строительство и реконструкция</t>
  </si>
  <si>
    <t xml:space="preserve">Строительство и реконструкция улично-дорожной сети со строительством трамвайной линии в границах городского округа Верхняя Пышма и муниципального образования «город Екатеринбург». 
1 этап. Строительство и реконструкция улично-дорожной сети со строительством трамвайной линии 
</t>
  </si>
  <si>
    <t>66:36:0000000:22076, 66:36:0000000:22016, 66:36:0000000:22072, 66:36:0000000:22056, 66:36:0110002:186</t>
  </si>
  <si>
    <t>Свердловская обл., г.о. Верхняя Пышма, г. Верхняя Пышма</t>
  </si>
  <si>
    <t>RU66364000-75/2019</t>
  </si>
  <si>
    <t>Газовая котельная для объекта ЖК Покровский Парк.  Многоэтажные жилые домапо адресу: улица Алексея Латышова, д. 1, д. 1 а в г. Верхняя Пышма вердловской области</t>
  </si>
  <si>
    <t>Свердловская обл., г.о. Верхняя пышма, г. Верхняя Пышма, пр-т Успенский, зд. № 64</t>
  </si>
  <si>
    <t>Свердловская обл., г. Верхняя Пышма, ул. Обогатителей, зд. 11А</t>
  </si>
  <si>
    <t>66:41:0109012:23, 66:41:0109012:28</t>
  </si>
  <si>
    <t xml:space="preserve"> Свердловская область, 
городской округ Верхняя Пышма, район западной границы хвостохранилища ОАО «Уралэлектромедь»</t>
  </si>
  <si>
    <t>Реконструкция объекта незавершенного строительства по адресу: Свердловская область, 
городской округ Верхняя Пышма, район западной границы хвостохранилища ОАО «Уралэлектромедь»</t>
  </si>
  <si>
    <t>23.12..2021</t>
  </si>
  <si>
    <t>66:36:1301005:123</t>
  </si>
  <si>
    <t>обл. Свердловская, г. Верхняя Пышма, п. Красный, ул. Победы, дом 56</t>
  </si>
  <si>
    <t>Российская Федерация, Свердловская обл., городской округ Верхняя Пышма, п. Красный, ул. Станционная, земельный участок № 1Б</t>
  </si>
  <si>
    <t>66:36:1301009:179</t>
  </si>
  <si>
    <t>обл. Свердловская, г. Верхняя Пышма,  у пос.Красный, СНТ "Учитель", уч.№144</t>
  </si>
  <si>
    <t>66:36:1301017:169</t>
  </si>
  <si>
    <t>Свердловская область, г. Верхняя Пышма, в районе пос. Кедровое, СТСН «Трест «Уралцветметразведка», уч. № 46</t>
  </si>
  <si>
    <t>66:36:2802006:79</t>
  </si>
  <si>
    <t>Свердловская область, г. Верхняя Пышма, п. Красный, ул. Кирова, дом 29</t>
  </si>
  <si>
    <t>66:36:1301012:608</t>
  </si>
  <si>
    <t>66:36:0201005:406</t>
  </si>
  <si>
    <t>Свердловская область, г. Верхняя Пышма, п. Ольховка, ул. 40 лет Октября, дом 28</t>
  </si>
  <si>
    <t xml:space="preserve">Свердловская область, г. Верхняя Пышма, п. Ольховка, ул. 40 лет Октября, дом 28 </t>
  </si>
  <si>
    <t xml:space="preserve">
Российская Федерация, Свердловская область, городской округ Верхняя Пышма, поселок Ольховка, улица Школьников, земельный участок 12б</t>
  </si>
  <si>
    <t>66:36:0201005:408</t>
  </si>
  <si>
    <t>АВГУСТ</t>
  </si>
  <si>
    <t>Российская Федерация, Свердловская область, г. Верхняя Пышма, п. Красный, ул. Пролетарская, земельный участок № 2</t>
  </si>
  <si>
    <t>66:36:1301015:393</t>
  </si>
  <si>
    <t>Российская Федерация, Свердловская область, г. Верхняя Пышма, п. Ольховка, ул. Школьников, 12 в</t>
  </si>
  <si>
    <t>Российская Федерация, Свердловская область, г. Верхняя Пышма, в районе п. Крутой, участок № 132</t>
  </si>
  <si>
    <t>66:36:3201001:1900</t>
  </si>
  <si>
    <t>Российская Федерация, обл. Свердловская, г. Верхняя Пышма, п. Красный Адуй, ул. Проезжая, дом 11</t>
  </si>
  <si>
    <t>66:36:0901002:11</t>
  </si>
  <si>
    <t xml:space="preserve">
66:36:0201005:407</t>
  </si>
  <si>
    <t>Российская Федерация, Свердловская область, г. Верхняя Пышма</t>
  </si>
  <si>
    <t>66:36:3203001:1866</t>
  </si>
  <si>
    <t>Свердловская область, г Верхняя Пышма, ул Шейнкмана, 23</t>
  </si>
  <si>
    <t>66:36:0106026:71</t>
  </si>
  <si>
    <t>Свердловская область, г. Верхняя Пышма, ДНТ "Зайково", участок 4</t>
  </si>
  <si>
    <t>66:36:3001002:667</t>
  </si>
  <si>
    <t>обл. Свердловская, г. Верхняя Пышма, п. Красный, ул. Пролетарская, дом 19</t>
  </si>
  <si>
    <t>66:36:1301015:16</t>
  </si>
  <si>
    <t>обл. Свердловская, г. Верхняя Пышма, проезд Промышленный, 5</t>
  </si>
  <si>
    <t>66:36:0113001:69</t>
  </si>
  <si>
    <t>RU66364000-25/2022</t>
  </si>
  <si>
    <t>66:36:1301013:589</t>
  </si>
  <si>
    <t>RU66364000-27/2022</t>
  </si>
  <si>
    <t>обл. Свердловская, г. Верхняя Пышма, ул. Кривоусова, 6</t>
  </si>
  <si>
    <t>обл. Свердловская, г.о. Верхняя Пышма, п. Красный</t>
  </si>
  <si>
    <t>Юридическое лицо</t>
  </si>
  <si>
    <t>Российская Федерация,
Свердловская область, городской
округ Верхняя Пышма, город
Верхняя Пышма, улица Южная,
земельный участок № 9а</t>
  </si>
  <si>
    <t>66:36:0111069:6</t>
  </si>
  <si>
    <t>Свердловская область, г.о. Верхняя
Пышма, п. Каменные Ключи, ул.
Таежная, з/у 10</t>
  </si>
  <si>
    <t>66:36:0000000:21302</t>
  </si>
  <si>
    <t>RU66364000-28/2022</t>
  </si>
  <si>
    <t>RU66364000-29/2022</t>
  </si>
  <si>
    <t>RU66364000-30/2022</t>
  </si>
  <si>
    <t>RU66364000-31/2022</t>
  </si>
  <si>
    <t>обл. Свердловская, г. Верхняя Пышма, пр-т Успенский, 1</t>
  </si>
  <si>
    <t>обл. Свердловская, г.о. Верхняя Пышма, г. Верхняя Пышма, пр-т Успенский, 1</t>
  </si>
  <si>
    <t>обл. Свердловская, г. Екатеринбург, ул. Малышева, строение 51, этаж 16, офис 17/02</t>
  </si>
  <si>
    <t>66:36:0108001:314</t>
  </si>
  <si>
    <t>66:36:0104001:29</t>
  </si>
  <si>
    <t>обл. Свердловская, г.о. Верхняя Пышма, г. Верхняя Пышма, ул. Огнеупорщиков № 23д</t>
  </si>
  <si>
    <t>обл. Свердловская, г. Верхняя Пышма, ул. Петрова</t>
  </si>
  <si>
    <t>обл. Свердловская, г. Верхняя Пышма, ул. Огнеупорщиков, д.2, офис 42</t>
  </si>
  <si>
    <t>66:36:0111011:85</t>
  </si>
  <si>
    <t>обл. Свердловская, г. Верхняя Пышма, ул. Александра Козицына, д. 1, оф. 10</t>
  </si>
  <si>
    <t>66:36:0103014:2976</t>
  </si>
  <si>
    <t>обл. Свердловская, г. Верхняя Пышма, ул. Калинина, 37б</t>
  </si>
  <si>
    <t>юридичесое лицо</t>
  </si>
  <si>
    <t xml:space="preserve">Свердловская обл., 
г. Екатеринбург, ул. Красных Командиров, д. 23
</t>
  </si>
  <si>
    <t>Свердловская обл., 
г. Екатеринбург, ул. Красных Командиров, д. 23</t>
  </si>
  <si>
    <t>66:36:3201001:2277</t>
  </si>
  <si>
    <t>Малоэтажная жилая застройка южнее с. Балтым ГО Верхняя Пышма Свердловсской области. 2-ая очередь строительства. 5 этап строительства (ПК16).</t>
  </si>
  <si>
    <t>Малоэтажная жилая застройка южнее с. Балтым ГО Верхняя Пышма Свердловсской области. 2-ая очередь строительства. 4 этап строительства (ПК15).</t>
  </si>
  <si>
    <t>Российская Федерация, Свердловская область, городской округ Верхняя Пышма, село Балтым, улица Александра Шамаева, дом № 12</t>
  </si>
  <si>
    <t>Российская Федерация, Свердловская область, городской округ Верхняя Пышма, село Балтым, улица Фиалковая, дом № 1</t>
  </si>
  <si>
    <t>RU66364000-25/2021</t>
  </si>
  <si>
    <t>RU66364000-92/2020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</si>
</sst>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1"/>
      <color rgb="FF000000"/>
      <name val="Liberation Serif"/>
      <family val="1"/>
      <charset val="204"/>
    </font>
    <font>
      <sz val="10"/>
      <color rgb="FF000000"/>
      <name val="TimesNewRomanPSMT"/>
    </font>
    <font>
      <sz val="10"/>
      <color rgb="FF000000"/>
      <name val="TimesNewRomanPSMT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" fontId="3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9"/>
  <sheetViews>
    <sheetView topLeftCell="A76" zoomScaleNormal="100" workbookViewId="0">
      <selection activeCell="G90" sqref="G90"/>
    </sheetView>
  </sheetViews>
  <sheetFormatPr defaultRowHeight="12.75"/>
  <cols>
    <col min="1" max="1" width="15" style="18" customWidth="1"/>
    <col min="2" max="2" width="27" style="18" customWidth="1"/>
    <col min="3" max="3" width="16.42578125" style="18" customWidth="1"/>
    <col min="4" max="4" width="17.42578125" style="18" customWidth="1"/>
    <col min="5" max="5" width="16.5703125" style="18" customWidth="1"/>
    <col min="6" max="6" width="11.85546875" style="18" customWidth="1"/>
    <col min="7" max="7" width="12.28515625" style="18" customWidth="1"/>
    <col min="8" max="8" width="34.7109375" style="18" customWidth="1"/>
    <col min="9" max="9" width="9.140625" style="18"/>
    <col min="10" max="10" width="11.42578125" style="18" customWidth="1"/>
    <col min="11" max="11" width="14" style="18" customWidth="1"/>
    <col min="12" max="13" width="9.140625" style="18"/>
    <col min="14" max="14" width="10.7109375" style="18" customWidth="1"/>
    <col min="15" max="16384" width="9.140625" style="18"/>
  </cols>
  <sheetData>
    <row r="1" spans="1:14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17"/>
    </row>
    <row r="2" spans="1:14">
      <c r="A2" s="19"/>
      <c r="B2" s="19"/>
      <c r="C2" s="19"/>
      <c r="D2" s="17"/>
      <c r="E2" s="19"/>
      <c r="F2" s="47"/>
      <c r="G2" s="47"/>
      <c r="H2" s="19"/>
      <c r="I2" s="19"/>
      <c r="J2" s="19"/>
      <c r="K2" s="20"/>
      <c r="L2" s="21"/>
      <c r="M2" s="19"/>
      <c r="N2" s="17"/>
    </row>
    <row r="3" spans="1:14">
      <c r="A3" s="44" t="s">
        <v>1</v>
      </c>
      <c r="B3" s="44" t="s">
        <v>2</v>
      </c>
      <c r="C3" s="44" t="s">
        <v>3</v>
      </c>
      <c r="D3" s="48" t="s">
        <v>4</v>
      </c>
      <c r="E3" s="44" t="s">
        <v>5</v>
      </c>
      <c r="F3" s="49" t="s">
        <v>6</v>
      </c>
      <c r="G3" s="49"/>
      <c r="H3" s="44" t="s">
        <v>7</v>
      </c>
      <c r="I3" s="44" t="s">
        <v>8</v>
      </c>
      <c r="J3" s="44"/>
      <c r="K3" s="42" t="s">
        <v>9</v>
      </c>
      <c r="L3" s="43" t="s">
        <v>10</v>
      </c>
      <c r="M3" s="44" t="s">
        <v>11</v>
      </c>
      <c r="N3" s="45" t="s">
        <v>29</v>
      </c>
    </row>
    <row r="4" spans="1:14" ht="164.25" customHeight="1">
      <c r="A4" s="44"/>
      <c r="B4" s="44"/>
      <c r="C4" s="44"/>
      <c r="D4" s="48"/>
      <c r="E4" s="44"/>
      <c r="F4" s="22" t="s">
        <v>12</v>
      </c>
      <c r="G4" s="22" t="s">
        <v>13</v>
      </c>
      <c r="H4" s="44"/>
      <c r="I4" s="22" t="s">
        <v>14</v>
      </c>
      <c r="J4" s="22" t="s">
        <v>15</v>
      </c>
      <c r="K4" s="42"/>
      <c r="L4" s="43"/>
      <c r="M4" s="44"/>
      <c r="N4" s="45"/>
    </row>
    <row r="5" spans="1:14">
      <c r="A5" s="19">
        <v>1</v>
      </c>
      <c r="B5" s="19">
        <v>3</v>
      </c>
      <c r="C5" s="19">
        <v>4</v>
      </c>
      <c r="D5" s="17">
        <v>5</v>
      </c>
      <c r="E5" s="19">
        <v>6</v>
      </c>
      <c r="F5" s="19">
        <v>7</v>
      </c>
      <c r="G5" s="19">
        <v>8</v>
      </c>
      <c r="H5" s="19">
        <v>9</v>
      </c>
      <c r="I5" s="19">
        <v>10</v>
      </c>
      <c r="J5" s="19">
        <v>11</v>
      </c>
      <c r="K5" s="21">
        <v>12</v>
      </c>
      <c r="L5" s="21">
        <v>13</v>
      </c>
      <c r="M5" s="19">
        <v>14</v>
      </c>
      <c r="N5" s="17">
        <v>15</v>
      </c>
    </row>
    <row r="6" spans="1:14">
      <c r="A6" s="19" t="s">
        <v>27</v>
      </c>
      <c r="B6" s="19"/>
      <c r="C6" s="19"/>
      <c r="D6" s="17"/>
      <c r="E6" s="19"/>
      <c r="F6" s="19"/>
      <c r="G6" s="19"/>
      <c r="H6" s="19"/>
      <c r="I6" s="19"/>
      <c r="J6" s="19"/>
      <c r="K6" s="21"/>
      <c r="L6" s="21"/>
      <c r="M6" s="19"/>
      <c r="N6" s="17"/>
    </row>
    <row r="7" spans="1:14" ht="25.5">
      <c r="A7" s="29" t="s">
        <v>28</v>
      </c>
      <c r="B7" s="29" t="s">
        <v>32</v>
      </c>
      <c r="C7" s="29" t="s">
        <v>33</v>
      </c>
      <c r="D7" s="17" t="s">
        <v>30</v>
      </c>
      <c r="E7" s="29" t="s">
        <v>34</v>
      </c>
      <c r="F7" s="29">
        <v>403943.86</v>
      </c>
      <c r="G7" s="29">
        <v>1534048.64</v>
      </c>
      <c r="H7" s="29" t="s">
        <v>31</v>
      </c>
      <c r="I7" s="29">
        <v>14</v>
      </c>
      <c r="J7" s="30">
        <v>44579</v>
      </c>
      <c r="K7" s="30">
        <v>48231</v>
      </c>
      <c r="L7" s="17">
        <v>196</v>
      </c>
      <c r="M7" s="17">
        <v>196</v>
      </c>
      <c r="N7" s="17">
        <v>2</v>
      </c>
    </row>
    <row r="8" spans="1:14">
      <c r="A8" s="17" t="s">
        <v>85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38.25">
      <c r="A9" s="29" t="s">
        <v>28</v>
      </c>
      <c r="B9" s="29" t="s">
        <v>35</v>
      </c>
      <c r="C9" s="17" t="s">
        <v>33</v>
      </c>
      <c r="D9" s="17" t="s">
        <v>30</v>
      </c>
      <c r="E9" s="17" t="s">
        <v>36</v>
      </c>
      <c r="F9" s="17">
        <v>412680.14</v>
      </c>
      <c r="G9" s="17">
        <v>1515347.07</v>
      </c>
      <c r="H9" s="17" t="s">
        <v>37</v>
      </c>
      <c r="I9" s="17">
        <v>43</v>
      </c>
      <c r="J9" s="23">
        <v>44596</v>
      </c>
      <c r="K9" s="23">
        <v>48248</v>
      </c>
      <c r="L9" s="17">
        <v>196</v>
      </c>
      <c r="M9" s="17">
        <v>196</v>
      </c>
      <c r="N9" s="17">
        <v>2</v>
      </c>
    </row>
    <row r="10" spans="1:14" ht="51">
      <c r="A10" s="29" t="s">
        <v>28</v>
      </c>
      <c r="B10" s="29" t="s">
        <v>39</v>
      </c>
      <c r="C10" s="17" t="s">
        <v>33</v>
      </c>
      <c r="D10" s="17" t="s">
        <v>40</v>
      </c>
      <c r="E10" s="17" t="s">
        <v>38</v>
      </c>
      <c r="F10" s="17">
        <v>409860</v>
      </c>
      <c r="G10" s="17">
        <v>1529209.3</v>
      </c>
      <c r="H10" s="17" t="s">
        <v>41</v>
      </c>
      <c r="I10" s="17">
        <v>45</v>
      </c>
      <c r="J10" s="23">
        <v>44600</v>
      </c>
      <c r="K10" s="23">
        <v>48252</v>
      </c>
      <c r="L10" s="17">
        <v>200</v>
      </c>
      <c r="M10" s="17">
        <v>200</v>
      </c>
      <c r="N10" s="17">
        <v>2</v>
      </c>
    </row>
    <row r="11" spans="1:14" ht="89.25">
      <c r="A11" s="17" t="s">
        <v>42</v>
      </c>
      <c r="B11" s="17" t="s">
        <v>43</v>
      </c>
      <c r="C11" s="17" t="s">
        <v>56</v>
      </c>
      <c r="D11" s="17" t="s">
        <v>55</v>
      </c>
      <c r="E11" s="17" t="s">
        <v>44</v>
      </c>
      <c r="F11" s="17">
        <v>415122.85</v>
      </c>
      <c r="G11" s="17">
        <v>1538235.14</v>
      </c>
      <c r="H11" s="17" t="s">
        <v>43</v>
      </c>
      <c r="I11" s="17" t="s">
        <v>45</v>
      </c>
      <c r="J11" s="23">
        <v>44609</v>
      </c>
      <c r="K11" s="23">
        <v>45155</v>
      </c>
      <c r="L11" s="17">
        <v>428.08</v>
      </c>
      <c r="M11" s="17">
        <v>0</v>
      </c>
      <c r="N11" s="17">
        <v>1</v>
      </c>
    </row>
    <row r="12" spans="1:14" ht="165.75">
      <c r="A12" s="17" t="s">
        <v>42</v>
      </c>
      <c r="B12" s="17" t="s">
        <v>46</v>
      </c>
      <c r="C12" s="17" t="s">
        <v>60</v>
      </c>
      <c r="D12" s="17" t="s">
        <v>58</v>
      </c>
      <c r="E12" s="17" t="s">
        <v>50</v>
      </c>
      <c r="F12" s="17">
        <v>407743.76</v>
      </c>
      <c r="G12" s="17">
        <v>1530907.24</v>
      </c>
      <c r="H12" s="17" t="s">
        <v>47</v>
      </c>
      <c r="I12" s="17" t="s">
        <v>48</v>
      </c>
      <c r="J12" s="23">
        <v>44613</v>
      </c>
      <c r="K12" s="23">
        <v>45251</v>
      </c>
      <c r="L12" s="17">
        <v>14692.19</v>
      </c>
      <c r="M12" s="17">
        <v>9882.6200000000008</v>
      </c>
      <c r="N12" s="17">
        <v>16</v>
      </c>
    </row>
    <row r="13" spans="1:14" ht="82.5" customHeight="1">
      <c r="A13" s="17" t="s">
        <v>42</v>
      </c>
      <c r="B13" s="17" t="s">
        <v>49</v>
      </c>
      <c r="C13" s="17" t="s">
        <v>61</v>
      </c>
      <c r="D13" s="17" t="s">
        <v>59</v>
      </c>
      <c r="E13" s="17" t="s">
        <v>51</v>
      </c>
      <c r="F13" s="17">
        <v>407829.36</v>
      </c>
      <c r="G13" s="17">
        <v>1530771.74</v>
      </c>
      <c r="H13" s="17" t="s">
        <v>52</v>
      </c>
      <c r="I13" s="17" t="s">
        <v>53</v>
      </c>
      <c r="J13" s="23">
        <v>44616</v>
      </c>
      <c r="K13" s="23">
        <v>46077</v>
      </c>
      <c r="L13" s="17">
        <v>21427.96</v>
      </c>
      <c r="M13" s="17">
        <v>14578.33</v>
      </c>
      <c r="N13" s="17">
        <v>16</v>
      </c>
    </row>
    <row r="14" spans="1:14" ht="165.75">
      <c r="A14" s="17" t="s">
        <v>42</v>
      </c>
      <c r="B14" s="17" t="s">
        <v>54</v>
      </c>
      <c r="C14" s="17" t="s">
        <v>57</v>
      </c>
      <c r="D14" s="17" t="s">
        <v>62</v>
      </c>
      <c r="E14" s="17" t="s">
        <v>63</v>
      </c>
      <c r="F14" s="17">
        <v>407111.71</v>
      </c>
      <c r="G14" s="17">
        <v>1530007.13</v>
      </c>
      <c r="H14" s="17" t="s">
        <v>64</v>
      </c>
      <c r="I14" s="17" t="s">
        <v>65</v>
      </c>
      <c r="J14" s="23">
        <v>44620</v>
      </c>
      <c r="K14" s="23">
        <v>44709</v>
      </c>
      <c r="L14" s="17">
        <v>77.400000000000006</v>
      </c>
      <c r="M14" s="17">
        <v>0</v>
      </c>
      <c r="N14" s="17">
        <v>1</v>
      </c>
    </row>
    <row r="15" spans="1:14">
      <c r="A15" s="17" t="s">
        <v>86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ht="76.5">
      <c r="A16" s="17" t="s">
        <v>42</v>
      </c>
      <c r="B16" s="17" t="s">
        <v>66</v>
      </c>
      <c r="C16" s="17" t="s">
        <v>67</v>
      </c>
      <c r="D16" s="17" t="s">
        <v>69</v>
      </c>
      <c r="E16" s="17" t="s">
        <v>68</v>
      </c>
      <c r="F16" s="17">
        <v>404791.92</v>
      </c>
      <c r="G16" s="17">
        <v>1534752.6</v>
      </c>
      <c r="H16" s="17" t="s">
        <v>70</v>
      </c>
      <c r="I16" s="17" t="s">
        <v>71</v>
      </c>
      <c r="J16" s="23">
        <v>44629</v>
      </c>
      <c r="K16" s="23">
        <v>45086</v>
      </c>
      <c r="L16" s="17" t="s">
        <v>72</v>
      </c>
      <c r="M16" s="17" t="s">
        <v>72</v>
      </c>
      <c r="N16" s="17" t="s">
        <v>72</v>
      </c>
    </row>
    <row r="17" spans="1:14" ht="144.75" customHeight="1">
      <c r="A17" s="17" t="s">
        <v>42</v>
      </c>
      <c r="B17" s="17" t="s">
        <v>73</v>
      </c>
      <c r="C17" s="17" t="s">
        <v>56</v>
      </c>
      <c r="D17" s="17" t="s">
        <v>74</v>
      </c>
      <c r="E17" s="17" t="s">
        <v>75</v>
      </c>
      <c r="F17" s="17">
        <v>406940.28</v>
      </c>
      <c r="G17" s="17">
        <v>1530109.26</v>
      </c>
      <c r="H17" s="17" t="s">
        <v>76</v>
      </c>
      <c r="I17" s="17" t="s">
        <v>77</v>
      </c>
      <c r="J17" s="23">
        <v>44641</v>
      </c>
      <c r="K17" s="23">
        <v>45008</v>
      </c>
      <c r="L17" s="17">
        <v>584.16</v>
      </c>
      <c r="M17" s="17">
        <v>0</v>
      </c>
      <c r="N17" s="17">
        <v>1.2</v>
      </c>
    </row>
    <row r="18" spans="1:14" ht="14.25" customHeight="1">
      <c r="A18" s="17" t="s">
        <v>86</v>
      </c>
      <c r="B18" s="17"/>
      <c r="C18" s="17"/>
      <c r="D18" s="17"/>
      <c r="E18" s="17"/>
      <c r="F18" s="17"/>
      <c r="G18" s="17"/>
      <c r="H18" s="17"/>
      <c r="I18" s="17"/>
      <c r="J18" s="23"/>
      <c r="K18" s="23"/>
      <c r="L18" s="17"/>
      <c r="M18" s="17"/>
      <c r="N18" s="17"/>
    </row>
    <row r="19" spans="1:14" ht="38.25">
      <c r="A19" s="17" t="s">
        <v>28</v>
      </c>
      <c r="B19" s="17" t="s">
        <v>109</v>
      </c>
      <c r="C19" s="17" t="s">
        <v>30</v>
      </c>
      <c r="D19" s="17" t="s">
        <v>33</v>
      </c>
      <c r="E19" s="17" t="s">
        <v>110</v>
      </c>
      <c r="F19" s="17"/>
      <c r="G19" s="17"/>
      <c r="H19" s="17" t="s">
        <v>109</v>
      </c>
      <c r="I19" s="17">
        <v>115</v>
      </c>
      <c r="J19" s="23">
        <v>44651</v>
      </c>
      <c r="K19" s="23">
        <v>48304</v>
      </c>
      <c r="L19" s="17">
        <v>100</v>
      </c>
      <c r="M19" s="17">
        <v>100</v>
      </c>
      <c r="N19" s="17">
        <v>2</v>
      </c>
    </row>
    <row r="20" spans="1:14" ht="12.75" customHeight="1">
      <c r="A20" s="17" t="s">
        <v>28</v>
      </c>
      <c r="B20" s="17" t="s">
        <v>111</v>
      </c>
      <c r="C20" s="17" t="s">
        <v>30</v>
      </c>
      <c r="D20" s="17" t="s">
        <v>33</v>
      </c>
      <c r="E20" s="17" t="s">
        <v>112</v>
      </c>
      <c r="F20" s="17"/>
      <c r="G20" s="17"/>
      <c r="H20" s="17" t="s">
        <v>111</v>
      </c>
      <c r="I20" s="17">
        <v>116</v>
      </c>
      <c r="J20" s="23">
        <v>44651</v>
      </c>
      <c r="K20" s="23">
        <v>48304</v>
      </c>
      <c r="L20" s="17">
        <v>100</v>
      </c>
      <c r="M20" s="17">
        <v>100</v>
      </c>
      <c r="N20" s="17">
        <v>1</v>
      </c>
    </row>
    <row r="21" spans="1:14" ht="12.75" customHeight="1">
      <c r="A21" s="17" t="s">
        <v>28</v>
      </c>
      <c r="B21" s="17" t="s">
        <v>113</v>
      </c>
      <c r="C21" s="17" t="s">
        <v>30</v>
      </c>
      <c r="D21" s="17" t="s">
        <v>33</v>
      </c>
      <c r="E21" s="17" t="s">
        <v>114</v>
      </c>
      <c r="F21" s="17"/>
      <c r="G21" s="17"/>
      <c r="H21" s="17" t="s">
        <v>113</v>
      </c>
      <c r="I21" s="17">
        <v>109</v>
      </c>
      <c r="J21" s="23">
        <v>44645</v>
      </c>
      <c r="K21" s="23">
        <v>48298</v>
      </c>
      <c r="L21" s="17">
        <v>100</v>
      </c>
      <c r="M21" s="17">
        <v>100</v>
      </c>
      <c r="N21" s="17">
        <v>1</v>
      </c>
    </row>
    <row r="22" spans="1:14" ht="18" customHeight="1">
      <c r="A22" s="17" t="s">
        <v>115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2.75" customHeight="1">
      <c r="A23" s="17" t="s">
        <v>28</v>
      </c>
      <c r="B23" s="17" t="s">
        <v>116</v>
      </c>
      <c r="C23" s="17" t="s">
        <v>30</v>
      </c>
      <c r="D23" s="17" t="s">
        <v>33</v>
      </c>
      <c r="E23" s="17" t="s">
        <v>117</v>
      </c>
      <c r="F23" s="17"/>
      <c r="G23" s="17"/>
      <c r="H23" s="17" t="s">
        <v>116</v>
      </c>
      <c r="I23" s="17">
        <v>148</v>
      </c>
      <c r="J23" s="23">
        <v>44677</v>
      </c>
      <c r="K23" s="23">
        <v>48330</v>
      </c>
      <c r="L23" s="17">
        <v>81</v>
      </c>
      <c r="M23" s="17">
        <v>81</v>
      </c>
      <c r="N23" s="17">
        <v>2</v>
      </c>
    </row>
    <row r="24" spans="1:14" ht="12.75" customHeight="1">
      <c r="A24" s="17" t="s">
        <v>28</v>
      </c>
      <c r="B24" s="17" t="s">
        <v>118</v>
      </c>
      <c r="C24" s="17" t="s">
        <v>40</v>
      </c>
      <c r="D24" s="17" t="s">
        <v>33</v>
      </c>
      <c r="E24" s="17" t="s">
        <v>119</v>
      </c>
      <c r="F24" s="17"/>
      <c r="G24" s="17"/>
      <c r="H24" s="17" t="s">
        <v>118</v>
      </c>
      <c r="I24" s="17">
        <v>122</v>
      </c>
      <c r="J24" s="23">
        <v>44657</v>
      </c>
      <c r="K24" s="23">
        <v>48310</v>
      </c>
      <c r="L24" s="17">
        <v>124</v>
      </c>
      <c r="M24" s="17">
        <v>124</v>
      </c>
      <c r="N24" s="17">
        <v>1</v>
      </c>
    </row>
    <row r="25" spans="1:14" ht="63.75">
      <c r="A25" s="17" t="s">
        <v>42</v>
      </c>
      <c r="B25" s="17" t="s">
        <v>175</v>
      </c>
      <c r="C25" s="17" t="s">
        <v>148</v>
      </c>
      <c r="D25" s="17" t="s">
        <v>144</v>
      </c>
      <c r="E25" s="17" t="s">
        <v>145</v>
      </c>
      <c r="F25" s="17">
        <v>404570.91</v>
      </c>
      <c r="G25" s="17">
        <v>1532098.82</v>
      </c>
      <c r="H25" s="17" t="s">
        <v>146</v>
      </c>
      <c r="I25" s="17" t="s">
        <v>120</v>
      </c>
      <c r="J25" s="23">
        <v>44665</v>
      </c>
      <c r="K25" s="23">
        <v>44848</v>
      </c>
      <c r="L25" s="17" t="s">
        <v>180</v>
      </c>
      <c r="M25" s="17">
        <v>0</v>
      </c>
      <c r="N25" s="17" t="s">
        <v>181</v>
      </c>
    </row>
    <row r="26" spans="1:14" ht="153">
      <c r="A26" s="17" t="s">
        <v>42</v>
      </c>
      <c r="B26" s="17" t="s">
        <v>176</v>
      </c>
      <c r="C26" s="17" t="s">
        <v>149</v>
      </c>
      <c r="D26" s="17" t="s">
        <v>147</v>
      </c>
      <c r="E26" s="17" t="s">
        <v>153</v>
      </c>
      <c r="F26" s="17">
        <v>426762.29</v>
      </c>
      <c r="G26" s="17">
        <v>1531743.78</v>
      </c>
      <c r="H26" s="17" t="s">
        <v>150</v>
      </c>
      <c r="I26" s="17" t="s">
        <v>121</v>
      </c>
      <c r="J26" s="23">
        <v>44670</v>
      </c>
      <c r="K26" s="23">
        <v>45401</v>
      </c>
      <c r="L26" s="32">
        <v>3288.6</v>
      </c>
      <c r="M26" s="32">
        <v>2355.48</v>
      </c>
      <c r="N26" s="17">
        <v>4</v>
      </c>
    </row>
    <row r="27" spans="1:14" ht="89.25">
      <c r="A27" s="17" t="s">
        <v>42</v>
      </c>
      <c r="B27" s="17" t="s">
        <v>177</v>
      </c>
      <c r="C27" s="17" t="s">
        <v>161</v>
      </c>
      <c r="D27" s="17" t="s">
        <v>152</v>
      </c>
      <c r="E27" s="17" t="s">
        <v>154</v>
      </c>
      <c r="F27" s="17">
        <v>411780.39</v>
      </c>
      <c r="G27" s="17">
        <v>1517884.32</v>
      </c>
      <c r="H27" s="17" t="s">
        <v>155</v>
      </c>
      <c r="I27" s="17" t="s">
        <v>122</v>
      </c>
      <c r="J27" s="23">
        <v>44676</v>
      </c>
      <c r="K27" s="23">
        <v>44859</v>
      </c>
      <c r="L27" s="17">
        <v>4320</v>
      </c>
      <c r="M27" s="17">
        <v>0</v>
      </c>
      <c r="N27" s="17" t="s">
        <v>72</v>
      </c>
    </row>
    <row r="28" spans="1:14" ht="51">
      <c r="A28" s="17" t="s">
        <v>42</v>
      </c>
      <c r="B28" s="17" t="s">
        <v>177</v>
      </c>
      <c r="C28" s="33" t="s">
        <v>151</v>
      </c>
      <c r="D28" s="17" t="s">
        <v>156</v>
      </c>
      <c r="E28" s="17" t="s">
        <v>157</v>
      </c>
      <c r="F28" s="17">
        <v>405276.55</v>
      </c>
      <c r="G28" s="17">
        <v>1532665.22</v>
      </c>
      <c r="H28" s="17" t="s">
        <v>158</v>
      </c>
      <c r="I28" s="17" t="s">
        <v>123</v>
      </c>
      <c r="J28" s="23">
        <v>44679</v>
      </c>
      <c r="K28" s="23">
        <v>44832</v>
      </c>
      <c r="L28" s="17">
        <v>35054.53</v>
      </c>
      <c r="M28" s="17">
        <v>0</v>
      </c>
      <c r="N28" s="17" t="s">
        <v>72</v>
      </c>
    </row>
    <row r="29" spans="1:14" ht="153">
      <c r="A29" s="17" t="s">
        <v>42</v>
      </c>
      <c r="B29" s="17" t="s">
        <v>178</v>
      </c>
      <c r="C29" s="33" t="s">
        <v>148</v>
      </c>
      <c r="D29" s="17" t="s">
        <v>162</v>
      </c>
      <c r="E29" s="17" t="s">
        <v>163</v>
      </c>
      <c r="F29" s="17">
        <v>404927.13</v>
      </c>
      <c r="G29" s="17">
        <v>1529853.42</v>
      </c>
      <c r="H29" s="17" t="s">
        <v>164</v>
      </c>
      <c r="I29" s="17" t="s">
        <v>143</v>
      </c>
      <c r="J29" s="23">
        <v>44680</v>
      </c>
      <c r="K29" s="23">
        <v>45228</v>
      </c>
      <c r="L29" s="17" t="s">
        <v>165</v>
      </c>
      <c r="M29" s="17">
        <v>0</v>
      </c>
      <c r="N29" s="17">
        <v>1</v>
      </c>
    </row>
    <row r="30" spans="1:14">
      <c r="A30" s="17" t="s">
        <v>142</v>
      </c>
      <c r="B30" s="17"/>
      <c r="D30" s="17"/>
      <c r="E30" s="17"/>
      <c r="F30" s="17"/>
      <c r="G30" s="17"/>
      <c r="H30" s="17"/>
      <c r="I30" s="17"/>
      <c r="J30" s="23"/>
      <c r="K30" s="23"/>
      <c r="L30" s="17"/>
      <c r="M30" s="17"/>
      <c r="N30" s="17"/>
    </row>
    <row r="31" spans="1:14" ht="102">
      <c r="A31" s="17" t="s">
        <v>42</v>
      </c>
      <c r="B31" s="17" t="s">
        <v>177</v>
      </c>
      <c r="C31" s="33" t="s">
        <v>166</v>
      </c>
      <c r="D31" s="17" t="s">
        <v>167</v>
      </c>
      <c r="E31" s="17" t="s">
        <v>168</v>
      </c>
      <c r="F31" s="17">
        <v>406924</v>
      </c>
      <c r="G31" s="17">
        <v>1533677.1</v>
      </c>
      <c r="H31" s="17" t="s">
        <v>169</v>
      </c>
      <c r="I31" s="17" t="s">
        <v>160</v>
      </c>
      <c r="J31" s="23">
        <v>44685</v>
      </c>
      <c r="K31" s="23">
        <v>44899</v>
      </c>
      <c r="L31" s="32">
        <v>13535</v>
      </c>
      <c r="M31" s="32">
        <v>0</v>
      </c>
      <c r="N31" s="17" t="s">
        <v>72</v>
      </c>
    </row>
    <row r="32" spans="1:14" ht="267.75">
      <c r="A32" s="17" t="s">
        <v>42</v>
      </c>
      <c r="B32" s="17" t="s">
        <v>179</v>
      </c>
      <c r="C32" s="33" t="s">
        <v>57</v>
      </c>
      <c r="D32" s="17" t="s">
        <v>170</v>
      </c>
      <c r="E32" s="17" t="s">
        <v>171</v>
      </c>
      <c r="F32" s="17">
        <v>403480.47</v>
      </c>
      <c r="G32" s="17">
        <v>1533665.34</v>
      </c>
      <c r="H32" s="17" t="s">
        <v>172</v>
      </c>
      <c r="I32" s="17" t="s">
        <v>159</v>
      </c>
      <c r="J32" s="23">
        <v>44687</v>
      </c>
      <c r="K32" s="23">
        <v>45052</v>
      </c>
      <c r="L32" s="17" t="s">
        <v>173</v>
      </c>
      <c r="M32" s="17">
        <v>0</v>
      </c>
      <c r="N32" s="17" t="s">
        <v>174</v>
      </c>
    </row>
    <row r="33" spans="1:14" ht="76.5">
      <c r="A33" s="17" t="s">
        <v>42</v>
      </c>
      <c r="B33" s="17" t="s">
        <v>177</v>
      </c>
      <c r="C33" s="33" t="s">
        <v>189</v>
      </c>
      <c r="D33" s="17" t="s">
        <v>190</v>
      </c>
      <c r="E33" s="17" t="s">
        <v>191</v>
      </c>
      <c r="F33" s="17">
        <v>406142.11</v>
      </c>
      <c r="G33" s="17">
        <v>1531835.12</v>
      </c>
      <c r="H33" s="17" t="s">
        <v>192</v>
      </c>
      <c r="I33" s="17" t="s">
        <v>187</v>
      </c>
      <c r="J33" s="23">
        <v>44692</v>
      </c>
      <c r="K33" s="23">
        <v>44784</v>
      </c>
      <c r="L33" s="17">
        <v>6543.5</v>
      </c>
      <c r="M33" s="17">
        <v>0</v>
      </c>
      <c r="N33" s="17" t="s">
        <v>72</v>
      </c>
    </row>
    <row r="34" spans="1:14" ht="63.75">
      <c r="A34" s="17" t="s">
        <v>42</v>
      </c>
      <c r="B34" s="17" t="s">
        <v>193</v>
      </c>
      <c r="C34" s="33" t="s">
        <v>57</v>
      </c>
      <c r="D34" s="17" t="s">
        <v>195</v>
      </c>
      <c r="E34" s="17" t="s">
        <v>194</v>
      </c>
      <c r="F34" s="17">
        <v>405482.84</v>
      </c>
      <c r="G34" s="17">
        <v>1534777.37</v>
      </c>
      <c r="H34" s="17" t="s">
        <v>196</v>
      </c>
      <c r="I34" s="17" t="s">
        <v>188</v>
      </c>
      <c r="J34" s="23">
        <v>44699</v>
      </c>
      <c r="K34" s="23">
        <v>44883</v>
      </c>
      <c r="L34" s="17">
        <v>717.91</v>
      </c>
      <c r="M34" s="17">
        <v>0</v>
      </c>
      <c r="N34" s="17">
        <v>1</v>
      </c>
    </row>
    <row r="35" spans="1:14" ht="38.25">
      <c r="A35" s="17" t="s">
        <v>28</v>
      </c>
      <c r="B35" s="17" t="s">
        <v>210</v>
      </c>
      <c r="C35" s="33" t="s">
        <v>30</v>
      </c>
      <c r="D35" s="17" t="s">
        <v>33</v>
      </c>
      <c r="E35" s="17" t="s">
        <v>211</v>
      </c>
      <c r="F35" s="17">
        <v>411586.59</v>
      </c>
      <c r="G35" s="17">
        <v>1530052.28</v>
      </c>
      <c r="H35" s="17" t="s">
        <v>210</v>
      </c>
      <c r="I35" s="17">
        <v>186</v>
      </c>
      <c r="J35" s="23">
        <v>44700</v>
      </c>
      <c r="K35" s="23">
        <v>48353</v>
      </c>
      <c r="L35" s="17">
        <v>100</v>
      </c>
      <c r="M35" s="17">
        <v>100</v>
      </c>
      <c r="N35" s="17">
        <v>1</v>
      </c>
    </row>
    <row r="36" spans="1:14" ht="12.75" customHeight="1">
      <c r="A36" s="17" t="s">
        <v>28</v>
      </c>
      <c r="B36" s="17" t="s">
        <v>212</v>
      </c>
      <c r="C36" s="33" t="s">
        <v>30</v>
      </c>
      <c r="D36" s="17" t="s">
        <v>33</v>
      </c>
      <c r="E36" s="17" t="s">
        <v>213</v>
      </c>
      <c r="F36" s="17">
        <v>414784.22</v>
      </c>
      <c r="G36" s="17">
        <v>1538945.66</v>
      </c>
      <c r="H36" s="17" t="s">
        <v>212</v>
      </c>
      <c r="I36" s="17">
        <v>189</v>
      </c>
      <c r="J36" s="23">
        <v>44700</v>
      </c>
      <c r="K36" s="23">
        <v>48353</v>
      </c>
      <c r="L36" s="17">
        <v>120</v>
      </c>
      <c r="M36" s="17">
        <v>120</v>
      </c>
      <c r="N36" s="17">
        <v>1</v>
      </c>
    </row>
    <row r="37" spans="1:14" ht="12.75" customHeight="1">
      <c r="A37" s="17" t="s">
        <v>28</v>
      </c>
      <c r="B37" s="17" t="s">
        <v>214</v>
      </c>
      <c r="C37" s="33" t="s">
        <v>30</v>
      </c>
      <c r="D37" s="17" t="s">
        <v>33</v>
      </c>
      <c r="E37" s="17" t="s">
        <v>215</v>
      </c>
      <c r="F37" s="17">
        <v>414720.78</v>
      </c>
      <c r="G37" s="17">
        <v>1537858.14</v>
      </c>
      <c r="H37" s="17" t="s">
        <v>214</v>
      </c>
      <c r="I37" s="17">
        <v>162</v>
      </c>
      <c r="J37" s="23">
        <v>44687</v>
      </c>
      <c r="K37" s="23">
        <v>48340</v>
      </c>
      <c r="L37" s="17">
        <v>100</v>
      </c>
      <c r="M37" s="17">
        <v>100</v>
      </c>
      <c r="N37" s="17">
        <v>1</v>
      </c>
    </row>
    <row r="38" spans="1:14" ht="12.75" customHeight="1">
      <c r="A38" s="40" t="s">
        <v>216</v>
      </c>
      <c r="B38" s="17"/>
      <c r="C38" s="33"/>
      <c r="D38" s="17"/>
      <c r="E38" s="17"/>
      <c r="F38" s="17"/>
      <c r="G38" s="17"/>
      <c r="H38" s="17"/>
      <c r="I38" s="17"/>
      <c r="J38" s="23"/>
      <c r="K38" s="23"/>
      <c r="L38" s="17"/>
      <c r="M38" s="17"/>
      <c r="N38" s="17"/>
    </row>
    <row r="39" spans="1:14" ht="38.25">
      <c r="A39" s="17" t="s">
        <v>42</v>
      </c>
      <c r="B39" s="17" t="s">
        <v>177</v>
      </c>
      <c r="C39" s="33" t="s">
        <v>56</v>
      </c>
      <c r="D39" s="17" t="s">
        <v>219</v>
      </c>
      <c r="E39" s="36" t="s">
        <v>220</v>
      </c>
      <c r="F39" s="17">
        <v>426752.82</v>
      </c>
      <c r="G39" s="17">
        <v>1532030.2</v>
      </c>
      <c r="H39" s="17" t="s">
        <v>221</v>
      </c>
      <c r="I39" s="17" t="s">
        <v>217</v>
      </c>
      <c r="J39" s="23">
        <v>44719</v>
      </c>
      <c r="K39" s="23">
        <v>45298</v>
      </c>
      <c r="L39" s="17">
        <v>12635.61</v>
      </c>
      <c r="M39" s="17">
        <v>0</v>
      </c>
      <c r="N39" s="23" t="s">
        <v>225</v>
      </c>
    </row>
    <row r="40" spans="1:14" ht="140.25">
      <c r="A40" s="17" t="s">
        <v>42</v>
      </c>
      <c r="B40" s="17" t="s">
        <v>177</v>
      </c>
      <c r="C40" s="33" t="s">
        <v>56</v>
      </c>
      <c r="D40" s="17" t="s">
        <v>222</v>
      </c>
      <c r="E40" s="17" t="s">
        <v>223</v>
      </c>
      <c r="F40" s="17">
        <v>405453.85</v>
      </c>
      <c r="G40" s="17">
        <v>1533826.58</v>
      </c>
      <c r="H40" s="17" t="s">
        <v>224</v>
      </c>
      <c r="I40" s="17" t="s">
        <v>218</v>
      </c>
      <c r="J40" s="23">
        <v>44722</v>
      </c>
      <c r="K40" s="23">
        <v>44875</v>
      </c>
      <c r="L40" s="17">
        <v>94.37</v>
      </c>
      <c r="M40" s="17">
        <v>0</v>
      </c>
      <c r="N40" s="17">
        <v>1</v>
      </c>
    </row>
    <row r="41" spans="1:14" ht="114.75">
      <c r="A41" s="17" t="s">
        <v>42</v>
      </c>
      <c r="B41" s="17" t="s">
        <v>235</v>
      </c>
      <c r="C41" s="33" t="s">
        <v>57</v>
      </c>
      <c r="D41" s="17" t="s">
        <v>226</v>
      </c>
      <c r="E41" s="17" t="s">
        <v>227</v>
      </c>
      <c r="F41" s="17"/>
      <c r="G41" s="17"/>
      <c r="H41" s="17">
        <v>25252.95</v>
      </c>
      <c r="I41" s="17" t="s">
        <v>228</v>
      </c>
      <c r="J41" s="23">
        <v>44726</v>
      </c>
      <c r="K41" s="23">
        <v>45457</v>
      </c>
      <c r="L41" s="17">
        <v>711</v>
      </c>
      <c r="M41" s="17"/>
      <c r="N41" s="37">
        <v>44593</v>
      </c>
    </row>
    <row r="42" spans="1:14" ht="76.5">
      <c r="A42" s="17" t="s">
        <v>42</v>
      </c>
      <c r="B42" s="17" t="s">
        <v>233</v>
      </c>
      <c r="C42" s="33" t="s">
        <v>230</v>
      </c>
      <c r="D42" s="17" t="s">
        <v>231</v>
      </c>
      <c r="E42" s="17" t="s">
        <v>232</v>
      </c>
      <c r="F42" s="17"/>
      <c r="G42" s="17"/>
      <c r="H42" s="17" t="s">
        <v>229</v>
      </c>
      <c r="I42" s="17" t="s">
        <v>234</v>
      </c>
      <c r="J42" s="23">
        <v>44728</v>
      </c>
      <c r="K42" s="23">
        <v>44881</v>
      </c>
      <c r="L42" s="17">
        <v>1331</v>
      </c>
      <c r="M42" s="17"/>
      <c r="N42" s="17">
        <v>1</v>
      </c>
    </row>
    <row r="43" spans="1:14" ht="38.25">
      <c r="A43" s="17" t="s">
        <v>28</v>
      </c>
      <c r="B43" s="17" t="s">
        <v>247</v>
      </c>
      <c r="C43" s="17" t="s">
        <v>30</v>
      </c>
      <c r="D43" s="17" t="s">
        <v>33</v>
      </c>
      <c r="E43" s="17" t="s">
        <v>246</v>
      </c>
      <c r="F43" s="17">
        <v>426713.85</v>
      </c>
      <c r="G43" s="17">
        <v>1536061.84</v>
      </c>
      <c r="H43" s="17" t="s">
        <v>245</v>
      </c>
      <c r="I43" s="17">
        <v>217</v>
      </c>
      <c r="J43" s="23">
        <v>44714</v>
      </c>
      <c r="K43" s="23">
        <v>48367</v>
      </c>
      <c r="L43" s="17">
        <v>90</v>
      </c>
      <c r="M43" s="17">
        <v>90</v>
      </c>
      <c r="N43" s="17">
        <v>2</v>
      </c>
    </row>
    <row r="44" spans="1:14" ht="51">
      <c r="A44" s="17" t="s">
        <v>28</v>
      </c>
      <c r="B44" s="17" t="s">
        <v>248</v>
      </c>
      <c r="C44" s="33" t="s">
        <v>40</v>
      </c>
      <c r="D44" s="17" t="s">
        <v>33</v>
      </c>
      <c r="E44" s="17" t="s">
        <v>250</v>
      </c>
      <c r="F44" s="17">
        <v>409759</v>
      </c>
      <c r="G44" s="17">
        <v>1529042.06</v>
      </c>
      <c r="H44" s="17" t="s">
        <v>249</v>
      </c>
      <c r="I44" s="17">
        <v>216</v>
      </c>
      <c r="J44" s="23">
        <v>44714</v>
      </c>
      <c r="K44" s="23">
        <v>48367</v>
      </c>
      <c r="L44" s="17">
        <v>200</v>
      </c>
      <c r="M44" s="17">
        <v>200</v>
      </c>
      <c r="N44" s="17">
        <v>2</v>
      </c>
    </row>
    <row r="45" spans="1:14" ht="38.25">
      <c r="A45" s="17" t="s">
        <v>28</v>
      </c>
      <c r="B45" s="17" t="s">
        <v>253</v>
      </c>
      <c r="C45" s="17" t="s">
        <v>30</v>
      </c>
      <c r="D45" s="17" t="s">
        <v>33</v>
      </c>
      <c r="E45" s="17" t="s">
        <v>252</v>
      </c>
      <c r="F45" s="17">
        <v>414867.71</v>
      </c>
      <c r="G45" s="17">
        <v>1539320.93</v>
      </c>
      <c r="H45" s="17" t="s">
        <v>251</v>
      </c>
      <c r="I45" s="17">
        <v>223</v>
      </c>
      <c r="J45" s="23">
        <v>44718</v>
      </c>
      <c r="K45" s="23">
        <v>44718</v>
      </c>
      <c r="L45" s="17">
        <v>85</v>
      </c>
      <c r="M45" s="17">
        <v>85</v>
      </c>
      <c r="N45" s="17">
        <v>2</v>
      </c>
    </row>
    <row r="46" spans="1:14" ht="38.25">
      <c r="A46" s="17" t="s">
        <v>28</v>
      </c>
      <c r="B46" s="17" t="s">
        <v>256</v>
      </c>
      <c r="C46" s="17" t="s">
        <v>30</v>
      </c>
      <c r="D46" s="17" t="s">
        <v>33</v>
      </c>
      <c r="E46" s="17" t="s">
        <v>254</v>
      </c>
      <c r="F46" s="17">
        <v>414677.2</v>
      </c>
      <c r="G46" s="17">
        <v>1539182.57</v>
      </c>
      <c r="H46" s="17" t="s">
        <v>255</v>
      </c>
      <c r="I46" s="17">
        <v>226</v>
      </c>
      <c r="J46" s="23">
        <v>44719</v>
      </c>
      <c r="K46" s="23">
        <v>48372</v>
      </c>
      <c r="L46" s="17">
        <v>70</v>
      </c>
      <c r="M46" s="17">
        <v>70</v>
      </c>
      <c r="N46" s="17">
        <v>1</v>
      </c>
    </row>
    <row r="47" spans="1:14" ht="38.25">
      <c r="A47" s="17" t="s">
        <v>28</v>
      </c>
      <c r="B47" s="17" t="s">
        <v>259</v>
      </c>
      <c r="C47" s="17" t="s">
        <v>40</v>
      </c>
      <c r="D47" s="17" t="s">
        <v>33</v>
      </c>
      <c r="E47" s="17" t="s">
        <v>257</v>
      </c>
      <c r="F47" s="17">
        <v>428687.9</v>
      </c>
      <c r="G47" s="17">
        <v>1533931.97</v>
      </c>
      <c r="H47" s="17" t="s">
        <v>258</v>
      </c>
      <c r="I47" s="17">
        <v>228</v>
      </c>
      <c r="J47" s="23">
        <v>44719</v>
      </c>
      <c r="K47" s="23">
        <v>48372</v>
      </c>
      <c r="L47" s="17">
        <v>100</v>
      </c>
      <c r="M47" s="17">
        <v>100</v>
      </c>
      <c r="N47" s="17">
        <v>1</v>
      </c>
    </row>
    <row r="48" spans="1:14" ht="51">
      <c r="A48" s="17" t="s">
        <v>28</v>
      </c>
      <c r="B48" s="17" t="s">
        <v>262</v>
      </c>
      <c r="C48" s="17" t="s">
        <v>30</v>
      </c>
      <c r="D48" s="17" t="s">
        <v>261</v>
      </c>
      <c r="E48" s="17" t="s">
        <v>263</v>
      </c>
      <c r="F48" s="17">
        <v>415434.98</v>
      </c>
      <c r="G48" s="17">
        <v>1538834.99</v>
      </c>
      <c r="H48" s="17" t="s">
        <v>260</v>
      </c>
      <c r="I48" s="17">
        <v>238</v>
      </c>
      <c r="J48" s="23">
        <v>44721</v>
      </c>
      <c r="K48" s="23">
        <v>48374</v>
      </c>
      <c r="L48" s="17">
        <v>50</v>
      </c>
      <c r="M48" s="17">
        <v>50</v>
      </c>
      <c r="N48" s="17">
        <v>2</v>
      </c>
    </row>
    <row r="49" spans="1:14" ht="38.25">
      <c r="A49" s="17" t="s">
        <v>28</v>
      </c>
      <c r="B49" s="17" t="s">
        <v>266</v>
      </c>
      <c r="C49" s="17" t="s">
        <v>40</v>
      </c>
      <c r="D49" s="17" t="s">
        <v>33</v>
      </c>
      <c r="E49" s="17" t="s">
        <v>265</v>
      </c>
      <c r="F49" s="17">
        <v>414343.57</v>
      </c>
      <c r="G49" s="17">
        <v>1533087.55</v>
      </c>
      <c r="H49" s="17" t="s">
        <v>264</v>
      </c>
      <c r="I49" s="17">
        <v>247</v>
      </c>
      <c r="J49" s="23">
        <v>44728</v>
      </c>
      <c r="K49" s="23">
        <v>48381</v>
      </c>
      <c r="L49" s="17">
        <v>54</v>
      </c>
      <c r="M49" s="17">
        <v>54</v>
      </c>
      <c r="N49" s="17">
        <v>1</v>
      </c>
    </row>
    <row r="50" spans="1:14" ht="25.5">
      <c r="A50" s="17" t="s">
        <v>28</v>
      </c>
      <c r="B50" s="17" t="s">
        <v>267</v>
      </c>
      <c r="C50" s="17" t="s">
        <v>40</v>
      </c>
      <c r="D50" s="17" t="s">
        <v>261</v>
      </c>
      <c r="E50" s="17" t="s">
        <v>269</v>
      </c>
      <c r="F50" s="17">
        <v>412873.51</v>
      </c>
      <c r="G50" s="17">
        <v>1514650.41</v>
      </c>
      <c r="H50" s="17" t="s">
        <v>268</v>
      </c>
      <c r="I50" s="17">
        <v>255</v>
      </c>
      <c r="J50" s="23">
        <v>44728</v>
      </c>
      <c r="K50" s="23">
        <v>48381</v>
      </c>
      <c r="L50" s="17">
        <v>40</v>
      </c>
      <c r="M50" s="17">
        <v>40</v>
      </c>
      <c r="N50" s="17">
        <v>1</v>
      </c>
    </row>
    <row r="51" spans="1:14" ht="51">
      <c r="A51" s="17" t="s">
        <v>28</v>
      </c>
      <c r="B51" s="17" t="s">
        <v>270</v>
      </c>
      <c r="C51" s="17" t="s">
        <v>30</v>
      </c>
      <c r="D51" s="17" t="s">
        <v>33</v>
      </c>
      <c r="E51" s="17" t="s">
        <v>271</v>
      </c>
      <c r="F51" s="17">
        <v>427417.3</v>
      </c>
      <c r="G51" s="17">
        <v>1530889.88</v>
      </c>
      <c r="H51" s="17" t="s">
        <v>272</v>
      </c>
      <c r="I51" s="17">
        <v>281</v>
      </c>
      <c r="J51" s="23">
        <v>44736</v>
      </c>
      <c r="K51" s="23">
        <v>48389</v>
      </c>
      <c r="L51" s="17">
        <v>90</v>
      </c>
      <c r="M51" s="17">
        <v>90</v>
      </c>
      <c r="N51" s="17">
        <v>1</v>
      </c>
    </row>
    <row r="52" spans="1:14" ht="25.5">
      <c r="A52" s="17" t="s">
        <v>28</v>
      </c>
      <c r="B52" s="17" t="s">
        <v>273</v>
      </c>
      <c r="C52" s="17" t="s">
        <v>40</v>
      </c>
      <c r="D52" s="17" t="s">
        <v>33</v>
      </c>
      <c r="E52" s="17" t="s">
        <v>275</v>
      </c>
      <c r="F52" s="17">
        <v>410422.93</v>
      </c>
      <c r="G52" s="17">
        <v>1533596.39</v>
      </c>
      <c r="H52" s="17" t="s">
        <v>274</v>
      </c>
      <c r="I52" s="17">
        <v>292</v>
      </c>
      <c r="J52" s="23">
        <v>44741</v>
      </c>
      <c r="K52" s="23">
        <v>48394</v>
      </c>
      <c r="L52" s="17">
        <v>90</v>
      </c>
      <c r="M52" s="17">
        <v>90</v>
      </c>
      <c r="N52" s="17">
        <v>1</v>
      </c>
    </row>
    <row r="53" spans="1:14" ht="38.25">
      <c r="A53" s="17" t="s">
        <v>28</v>
      </c>
      <c r="B53" s="17" t="s">
        <v>276</v>
      </c>
      <c r="C53" s="17" t="s">
        <v>30</v>
      </c>
      <c r="D53" s="17" t="s">
        <v>33</v>
      </c>
      <c r="E53" s="38" t="s">
        <v>277</v>
      </c>
      <c r="F53" s="17">
        <v>437094.45</v>
      </c>
      <c r="G53" s="17">
        <v>1536343.84</v>
      </c>
      <c r="H53" s="17" t="s">
        <v>278</v>
      </c>
      <c r="I53" s="17">
        <v>291</v>
      </c>
      <c r="J53" s="23">
        <v>44741</v>
      </c>
      <c r="K53" s="23">
        <v>48394</v>
      </c>
      <c r="L53" s="17">
        <v>100</v>
      </c>
      <c r="M53" s="17">
        <v>100</v>
      </c>
      <c r="N53" s="17">
        <v>2</v>
      </c>
    </row>
    <row r="54" spans="1:14" ht="38.25">
      <c r="A54" s="17" t="s">
        <v>28</v>
      </c>
      <c r="B54" s="17" t="s">
        <v>279</v>
      </c>
      <c r="C54" s="17" t="s">
        <v>30</v>
      </c>
      <c r="D54" s="17" t="s">
        <v>33</v>
      </c>
      <c r="E54" s="17" t="s">
        <v>280</v>
      </c>
      <c r="F54" s="17">
        <v>414648.98</v>
      </c>
      <c r="G54" s="17">
        <v>153847.96</v>
      </c>
      <c r="H54" s="17" t="s">
        <v>281</v>
      </c>
      <c r="I54" s="17">
        <v>295</v>
      </c>
      <c r="J54" s="23">
        <v>44742</v>
      </c>
      <c r="K54" s="23">
        <v>48395</v>
      </c>
      <c r="L54" s="17">
        <v>150</v>
      </c>
      <c r="M54" s="17">
        <v>150</v>
      </c>
      <c r="N54" s="17">
        <v>2</v>
      </c>
    </row>
    <row r="55" spans="1:14">
      <c r="A55" s="17" t="s">
        <v>244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>
        <f>SUM(M7:M54)</f>
        <v>29352.43</v>
      </c>
      <c r="N55" s="17"/>
    </row>
    <row r="56" spans="1:14" ht="36.75" customHeight="1">
      <c r="A56" s="17" t="s">
        <v>42</v>
      </c>
      <c r="B56" s="17" t="s">
        <v>177</v>
      </c>
      <c r="C56" s="17" t="s">
        <v>283</v>
      </c>
      <c r="D56" s="17" t="s">
        <v>33</v>
      </c>
      <c r="E56" s="17" t="s">
        <v>287</v>
      </c>
      <c r="F56" s="17">
        <v>426649.07</v>
      </c>
      <c r="G56" s="17">
        <v>1536379.8</v>
      </c>
      <c r="H56" s="17" t="s">
        <v>288</v>
      </c>
      <c r="I56" s="17" t="s">
        <v>282</v>
      </c>
      <c r="J56" s="23">
        <v>44762</v>
      </c>
      <c r="K56" s="23">
        <v>45311</v>
      </c>
      <c r="L56" s="17">
        <v>437.1</v>
      </c>
      <c r="M56" s="17">
        <v>0</v>
      </c>
      <c r="N56" s="17">
        <v>1</v>
      </c>
    </row>
    <row r="57" spans="1:14" ht="38.25" customHeight="1">
      <c r="A57" s="17" t="s">
        <v>42</v>
      </c>
      <c r="B57" s="17" t="s">
        <v>177</v>
      </c>
      <c r="C57" s="17" t="s">
        <v>283</v>
      </c>
      <c r="D57" s="17" t="s">
        <v>33</v>
      </c>
      <c r="E57" s="17" t="s">
        <v>289</v>
      </c>
      <c r="F57" s="17">
        <v>410335.9</v>
      </c>
      <c r="G57" s="17">
        <v>1531366.86</v>
      </c>
      <c r="H57" s="17" t="s">
        <v>294</v>
      </c>
      <c r="I57" s="17" t="s">
        <v>284</v>
      </c>
      <c r="J57" s="23">
        <v>44764</v>
      </c>
      <c r="K57" s="23">
        <v>44917</v>
      </c>
      <c r="L57" s="17">
        <v>379.5</v>
      </c>
      <c r="M57" s="17">
        <v>0</v>
      </c>
      <c r="N57" s="17">
        <v>1</v>
      </c>
    </row>
    <row r="58" spans="1:14" ht="252" customHeight="1">
      <c r="A58" s="17" t="s">
        <v>42</v>
      </c>
      <c r="B58" s="17" t="s">
        <v>291</v>
      </c>
      <c r="C58" s="17" t="s">
        <v>292</v>
      </c>
      <c r="D58" s="17" t="s">
        <v>33</v>
      </c>
      <c r="E58" s="17" t="s">
        <v>293</v>
      </c>
      <c r="F58" s="17">
        <v>404188.28</v>
      </c>
      <c r="G58" s="17">
        <v>1521428.94</v>
      </c>
      <c r="H58" s="17" t="s">
        <v>295</v>
      </c>
      <c r="I58" s="17" t="s">
        <v>285</v>
      </c>
      <c r="J58" s="23">
        <v>44764</v>
      </c>
      <c r="K58" s="23">
        <v>44932</v>
      </c>
      <c r="L58" s="17">
        <v>0</v>
      </c>
      <c r="M58" s="17">
        <v>0</v>
      </c>
      <c r="N58" s="17">
        <v>0</v>
      </c>
    </row>
    <row r="59" spans="1:14" ht="39.75" customHeight="1">
      <c r="A59" s="17" t="s">
        <v>42</v>
      </c>
      <c r="B59" s="17" t="s">
        <v>296</v>
      </c>
      <c r="C59" s="17" t="s">
        <v>283</v>
      </c>
      <c r="D59" s="17" t="s">
        <v>33</v>
      </c>
      <c r="E59" s="17" t="s">
        <v>297</v>
      </c>
      <c r="F59" s="17">
        <v>405653.38</v>
      </c>
      <c r="G59" s="17">
        <v>1534835.44</v>
      </c>
      <c r="H59" s="17" t="s">
        <v>296</v>
      </c>
      <c r="I59" s="17" t="s">
        <v>286</v>
      </c>
      <c r="J59" s="23">
        <v>44767</v>
      </c>
      <c r="K59" s="23">
        <v>44859</v>
      </c>
      <c r="L59" s="17">
        <v>112.8</v>
      </c>
      <c r="M59" s="17">
        <v>0</v>
      </c>
      <c r="N59" s="17">
        <v>1</v>
      </c>
    </row>
    <row r="60" spans="1:14" ht="44.25" customHeight="1">
      <c r="A60" s="17" t="s">
        <v>42</v>
      </c>
      <c r="B60" s="17" t="s">
        <v>298</v>
      </c>
      <c r="C60" s="17" t="s">
        <v>299</v>
      </c>
      <c r="D60" s="17" t="s">
        <v>33</v>
      </c>
      <c r="E60" s="17" t="s">
        <v>300</v>
      </c>
      <c r="F60" s="17">
        <v>404421.79</v>
      </c>
      <c r="G60" s="17">
        <v>1534336.76</v>
      </c>
      <c r="H60" s="17" t="s">
        <v>301</v>
      </c>
      <c r="I60" s="17" t="s">
        <v>290</v>
      </c>
      <c r="J60" s="23">
        <v>44771</v>
      </c>
      <c r="K60" s="23">
        <v>44924</v>
      </c>
      <c r="L60" s="17">
        <v>1331.21</v>
      </c>
      <c r="M60" s="17">
        <v>0</v>
      </c>
      <c r="N60" s="17">
        <v>1</v>
      </c>
    </row>
    <row r="61" spans="1:14" ht="38.25">
      <c r="A61" s="17" t="s">
        <v>28</v>
      </c>
      <c r="B61" s="17" t="s">
        <v>325</v>
      </c>
      <c r="C61" s="17" t="s">
        <v>30</v>
      </c>
      <c r="D61" s="17" t="s">
        <v>33</v>
      </c>
      <c r="E61" s="17" t="s">
        <v>324</v>
      </c>
      <c r="F61" s="17">
        <v>415480.96</v>
      </c>
      <c r="G61" s="17">
        <v>1539030.97</v>
      </c>
      <c r="H61" s="17" t="s">
        <v>325</v>
      </c>
      <c r="I61" s="17">
        <v>303</v>
      </c>
      <c r="J61" s="23">
        <v>44747</v>
      </c>
      <c r="K61" s="23">
        <v>48400</v>
      </c>
      <c r="L61" s="17">
        <v>100</v>
      </c>
      <c r="M61" s="17">
        <v>100</v>
      </c>
      <c r="N61" s="17">
        <v>2</v>
      </c>
    </row>
    <row r="62" spans="1:14" ht="63.75">
      <c r="A62" s="17" t="s">
        <v>28</v>
      </c>
      <c r="B62" s="17" t="s">
        <v>326</v>
      </c>
      <c r="C62" s="17" t="s">
        <v>30</v>
      </c>
      <c r="D62" s="17" t="s">
        <v>33</v>
      </c>
      <c r="E62" s="17" t="s">
        <v>327</v>
      </c>
      <c r="F62" s="17">
        <v>415467.53</v>
      </c>
      <c r="G62" s="17">
        <v>1539318.66</v>
      </c>
      <c r="H62" s="17" t="s">
        <v>326</v>
      </c>
      <c r="I62" s="17">
        <v>314</v>
      </c>
      <c r="J62" s="23">
        <v>44749</v>
      </c>
      <c r="K62" s="23">
        <v>48402</v>
      </c>
      <c r="L62" s="17">
        <v>86</v>
      </c>
      <c r="M62" s="17">
        <v>86</v>
      </c>
      <c r="N62" s="17">
        <v>2</v>
      </c>
    </row>
    <row r="63" spans="1:14" ht="38.25">
      <c r="A63" s="17" t="s">
        <v>28</v>
      </c>
      <c r="B63" s="17" t="s">
        <v>328</v>
      </c>
      <c r="C63" s="17" t="s">
        <v>40</v>
      </c>
      <c r="D63" s="17" t="s">
        <v>33</v>
      </c>
      <c r="E63" s="17" t="s">
        <v>329</v>
      </c>
      <c r="F63" s="17">
        <v>414068.21</v>
      </c>
      <c r="G63" s="17">
        <v>1538428.06</v>
      </c>
      <c r="H63" s="17" t="s">
        <v>328</v>
      </c>
      <c r="I63" s="17">
        <v>302</v>
      </c>
      <c r="J63" s="23">
        <v>44747</v>
      </c>
      <c r="K63" s="23">
        <v>48400</v>
      </c>
      <c r="L63" s="17">
        <v>150</v>
      </c>
      <c r="M63" s="17">
        <v>150</v>
      </c>
      <c r="N63" s="17">
        <v>2</v>
      </c>
    </row>
    <row r="64" spans="1:14" ht="63.75">
      <c r="A64" s="17" t="s">
        <v>28</v>
      </c>
      <c r="B64" s="17" t="s">
        <v>330</v>
      </c>
      <c r="C64" s="17" t="s">
        <v>40</v>
      </c>
      <c r="D64" s="17" t="s">
        <v>33</v>
      </c>
      <c r="E64" s="17" t="s">
        <v>331</v>
      </c>
      <c r="F64" s="17">
        <v>428590.06</v>
      </c>
      <c r="G64" s="17">
        <v>1534174.72</v>
      </c>
      <c r="H64" s="17" t="s">
        <v>330</v>
      </c>
      <c r="I64" s="17">
        <v>304</v>
      </c>
      <c r="J64" s="23">
        <v>44747</v>
      </c>
      <c r="K64" s="23">
        <v>48400</v>
      </c>
      <c r="L64" s="17">
        <v>100</v>
      </c>
      <c r="M64" s="17">
        <v>100</v>
      </c>
      <c r="N64" s="17">
        <v>1</v>
      </c>
    </row>
    <row r="65" spans="1:14" ht="38.25">
      <c r="A65" s="17" t="s">
        <v>28</v>
      </c>
      <c r="B65" s="17" t="s">
        <v>332</v>
      </c>
      <c r="C65" s="17" t="s">
        <v>30</v>
      </c>
      <c r="D65" s="17" t="s">
        <v>33</v>
      </c>
      <c r="E65" s="17" t="s">
        <v>333</v>
      </c>
      <c r="F65" s="17">
        <v>414721.37</v>
      </c>
      <c r="G65" s="17">
        <v>1537978.37</v>
      </c>
      <c r="H65" s="17" t="s">
        <v>332</v>
      </c>
      <c r="I65" s="17">
        <v>306</v>
      </c>
      <c r="J65" s="23">
        <v>44747</v>
      </c>
      <c r="K65" s="23">
        <v>48400</v>
      </c>
      <c r="L65" s="39">
        <v>110</v>
      </c>
      <c r="M65" s="17">
        <v>110</v>
      </c>
      <c r="N65" s="17">
        <v>2</v>
      </c>
    </row>
    <row r="66" spans="1:14" ht="38.25">
      <c r="A66" s="17" t="s">
        <v>28</v>
      </c>
      <c r="B66" s="17" t="s">
        <v>335</v>
      </c>
      <c r="C66" s="17" t="s">
        <v>30</v>
      </c>
      <c r="D66" s="17" t="s">
        <v>33</v>
      </c>
      <c r="E66" s="17" t="s">
        <v>334</v>
      </c>
      <c r="F66" s="17">
        <v>436873.5</v>
      </c>
      <c r="G66" s="17">
        <v>1536635.25</v>
      </c>
      <c r="H66" s="17" t="s">
        <v>336</v>
      </c>
      <c r="I66" s="17">
        <v>310</v>
      </c>
      <c r="J66" s="23">
        <v>44749</v>
      </c>
      <c r="K66" s="23">
        <v>48402</v>
      </c>
      <c r="L66" s="17">
        <v>150</v>
      </c>
      <c r="M66" s="17">
        <v>150</v>
      </c>
      <c r="N66" s="17">
        <v>2</v>
      </c>
    </row>
    <row r="67" spans="1:14" ht="89.25">
      <c r="A67" s="17" t="s">
        <v>28</v>
      </c>
      <c r="B67" s="17" t="s">
        <v>337</v>
      </c>
      <c r="C67" s="17" t="s">
        <v>30</v>
      </c>
      <c r="D67" s="17" t="s">
        <v>33</v>
      </c>
      <c r="E67" s="17" t="s">
        <v>338</v>
      </c>
      <c r="F67" s="17">
        <v>437423.72</v>
      </c>
      <c r="G67" s="17">
        <v>1536997.81</v>
      </c>
      <c r="H67" s="17" t="s">
        <v>337</v>
      </c>
      <c r="I67" s="17">
        <v>332</v>
      </c>
      <c r="J67" s="23">
        <v>44757</v>
      </c>
      <c r="K67" s="23">
        <v>48410</v>
      </c>
      <c r="L67" s="17">
        <v>100</v>
      </c>
      <c r="M67" s="17">
        <v>100</v>
      </c>
      <c r="N67" s="17">
        <v>2</v>
      </c>
    </row>
    <row r="68" spans="1:14">
      <c r="A68" s="17" t="s">
        <v>339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1:14" ht="63.75">
      <c r="A69" s="17" t="s">
        <v>28</v>
      </c>
      <c r="B69" s="17" t="s">
        <v>340</v>
      </c>
      <c r="C69" s="17" t="s">
        <v>30</v>
      </c>
      <c r="D69" s="17" t="s">
        <v>33</v>
      </c>
      <c r="E69" s="17" t="s">
        <v>341</v>
      </c>
      <c r="F69" s="17">
        <v>414670.61</v>
      </c>
      <c r="G69" s="17">
        <v>1538569.16</v>
      </c>
      <c r="H69" s="17" t="s">
        <v>340</v>
      </c>
      <c r="I69" s="17">
        <v>412</v>
      </c>
      <c r="J69" s="23">
        <v>44782</v>
      </c>
      <c r="K69" s="23">
        <v>48435</v>
      </c>
      <c r="L69" s="17">
        <v>135</v>
      </c>
      <c r="M69" s="17">
        <v>135</v>
      </c>
      <c r="N69" s="17">
        <v>2</v>
      </c>
    </row>
    <row r="70" spans="1:14" ht="51">
      <c r="A70" s="17" t="s">
        <v>28</v>
      </c>
      <c r="B70" s="17" t="s">
        <v>342</v>
      </c>
      <c r="C70" s="17" t="s">
        <v>30</v>
      </c>
      <c r="D70" s="17" t="s">
        <v>33</v>
      </c>
      <c r="E70" s="17" t="s">
        <v>347</v>
      </c>
      <c r="F70" s="17">
        <v>437428.25</v>
      </c>
      <c r="G70" s="17">
        <v>1537008.92</v>
      </c>
      <c r="H70" s="17" t="s">
        <v>342</v>
      </c>
      <c r="I70" s="17">
        <v>389</v>
      </c>
      <c r="J70" s="23">
        <v>44782</v>
      </c>
      <c r="K70" s="23">
        <v>48435</v>
      </c>
      <c r="L70" s="17">
        <v>50</v>
      </c>
      <c r="M70" s="17">
        <v>50</v>
      </c>
      <c r="N70" s="17">
        <v>1</v>
      </c>
    </row>
    <row r="71" spans="1:14" ht="51">
      <c r="A71" s="17" t="s">
        <v>28</v>
      </c>
      <c r="B71" s="17" t="s">
        <v>343</v>
      </c>
      <c r="C71" s="17" t="s">
        <v>40</v>
      </c>
      <c r="D71" s="17" t="s">
        <v>33</v>
      </c>
      <c r="E71" s="17" t="s">
        <v>344</v>
      </c>
      <c r="F71" s="17">
        <v>409737.26</v>
      </c>
      <c r="G71" s="17">
        <v>1537702.48</v>
      </c>
      <c r="H71" s="17" t="s">
        <v>343</v>
      </c>
      <c r="I71" s="17">
        <v>374</v>
      </c>
      <c r="J71" s="23">
        <v>44782</v>
      </c>
      <c r="K71" s="23">
        <v>48435</v>
      </c>
      <c r="L71" s="17">
        <v>100</v>
      </c>
      <c r="M71" s="17">
        <v>100</v>
      </c>
      <c r="N71" s="17">
        <v>2</v>
      </c>
    </row>
    <row r="72" spans="1:14" ht="51">
      <c r="A72" s="17" t="s">
        <v>28</v>
      </c>
      <c r="B72" s="17" t="s">
        <v>345</v>
      </c>
      <c r="C72" s="17" t="s">
        <v>30</v>
      </c>
      <c r="D72" s="17" t="s">
        <v>261</v>
      </c>
      <c r="E72" s="17" t="s">
        <v>346</v>
      </c>
      <c r="F72" s="17">
        <v>419321.04</v>
      </c>
      <c r="G72" s="17">
        <v>15322679.09</v>
      </c>
      <c r="H72" s="17" t="s">
        <v>345</v>
      </c>
      <c r="I72" s="39">
        <v>413</v>
      </c>
      <c r="J72" s="23">
        <v>44782</v>
      </c>
      <c r="K72" s="23">
        <v>48435</v>
      </c>
      <c r="L72" s="17">
        <v>152</v>
      </c>
      <c r="M72" s="17">
        <v>152</v>
      </c>
      <c r="N72" s="17">
        <v>2</v>
      </c>
    </row>
    <row r="73" spans="1:14" ht="38.25">
      <c r="A73" s="17" t="s">
        <v>28</v>
      </c>
      <c r="B73" s="17" t="s">
        <v>348</v>
      </c>
      <c r="C73" s="17" t="s">
        <v>30</v>
      </c>
      <c r="D73" s="17" t="s">
        <v>33</v>
      </c>
      <c r="E73" s="17" t="s">
        <v>349</v>
      </c>
      <c r="F73" s="17">
        <v>405565.31</v>
      </c>
      <c r="G73" s="17">
        <v>1536192.48</v>
      </c>
      <c r="H73" s="17" t="s">
        <v>348</v>
      </c>
      <c r="I73" s="17">
        <v>371</v>
      </c>
      <c r="J73" s="23">
        <v>44783</v>
      </c>
      <c r="K73" s="23">
        <v>48436</v>
      </c>
      <c r="L73" s="17">
        <v>99</v>
      </c>
      <c r="M73" s="17">
        <v>99</v>
      </c>
      <c r="N73" s="17">
        <v>1</v>
      </c>
    </row>
    <row r="74" spans="1:14" ht="38.25">
      <c r="A74" s="17" t="s">
        <v>28</v>
      </c>
      <c r="B74" s="17" t="s">
        <v>350</v>
      </c>
      <c r="C74" s="17" t="s">
        <v>30</v>
      </c>
      <c r="D74" s="17" t="s">
        <v>33</v>
      </c>
      <c r="E74" s="17" t="s">
        <v>351</v>
      </c>
      <c r="F74" s="17">
        <v>405374.73</v>
      </c>
      <c r="G74" s="17">
        <v>1531031.41</v>
      </c>
      <c r="H74" s="17" t="s">
        <v>350</v>
      </c>
      <c r="I74" s="17">
        <v>414</v>
      </c>
      <c r="J74" s="23">
        <v>44783</v>
      </c>
      <c r="K74" s="23">
        <v>48436</v>
      </c>
      <c r="L74" s="17">
        <v>165</v>
      </c>
      <c r="M74" s="17">
        <v>165</v>
      </c>
      <c r="N74" s="17">
        <v>1</v>
      </c>
    </row>
    <row r="75" spans="1:14" ht="38.25">
      <c r="A75" s="17" t="s">
        <v>28</v>
      </c>
      <c r="B75" s="17" t="s">
        <v>352</v>
      </c>
      <c r="C75" s="17" t="s">
        <v>30</v>
      </c>
      <c r="D75" s="17" t="s">
        <v>33</v>
      </c>
      <c r="E75" s="17" t="s">
        <v>353</v>
      </c>
      <c r="F75" s="17">
        <v>410037.95</v>
      </c>
      <c r="G75" s="17">
        <v>1533041.74</v>
      </c>
      <c r="H75" s="17" t="s">
        <v>352</v>
      </c>
      <c r="I75" s="17">
        <v>378</v>
      </c>
      <c r="J75" s="23">
        <v>44783</v>
      </c>
      <c r="K75" s="23">
        <v>48436</v>
      </c>
      <c r="L75" s="17">
        <v>143</v>
      </c>
      <c r="M75" s="17">
        <v>143</v>
      </c>
      <c r="N75" s="17">
        <v>2</v>
      </c>
    </row>
    <row r="76" spans="1:14" ht="38.25">
      <c r="A76" s="17" t="s">
        <v>28</v>
      </c>
      <c r="B76" s="17" t="s">
        <v>354</v>
      </c>
      <c r="C76" s="17" t="s">
        <v>30</v>
      </c>
      <c r="D76" s="17" t="s">
        <v>33</v>
      </c>
      <c r="E76" s="17" t="s">
        <v>355</v>
      </c>
      <c r="F76" s="17">
        <v>414657.53</v>
      </c>
      <c r="G76" s="17">
        <v>1538795.86</v>
      </c>
      <c r="H76" s="17" t="s">
        <v>354</v>
      </c>
      <c r="I76" s="17">
        <v>380</v>
      </c>
      <c r="J76" s="23">
        <v>44783</v>
      </c>
      <c r="K76" s="23">
        <v>48436</v>
      </c>
      <c r="L76" s="17">
        <v>80</v>
      </c>
      <c r="M76" s="17">
        <v>80</v>
      </c>
      <c r="N76" s="17">
        <v>1</v>
      </c>
    </row>
    <row r="77" spans="1:14" ht="76.5">
      <c r="A77" s="17" t="s">
        <v>28</v>
      </c>
      <c r="B77" s="41" t="s">
        <v>364</v>
      </c>
      <c r="C77" s="17" t="s">
        <v>30</v>
      </c>
      <c r="D77" s="17" t="s">
        <v>33</v>
      </c>
      <c r="E77" s="17" t="s">
        <v>365</v>
      </c>
      <c r="F77" s="17">
        <v>404098.56</v>
      </c>
      <c r="G77" s="17">
        <v>1533181.3</v>
      </c>
      <c r="H77" s="17" t="s">
        <v>364</v>
      </c>
      <c r="I77" s="17">
        <v>453</v>
      </c>
      <c r="J77" s="23">
        <v>44803</v>
      </c>
      <c r="K77" s="23">
        <v>48456</v>
      </c>
      <c r="L77" s="17">
        <v>215</v>
      </c>
      <c r="M77" s="17">
        <v>215</v>
      </c>
      <c r="N77" s="17">
        <v>2</v>
      </c>
    </row>
    <row r="78" spans="1:14" ht="63.75">
      <c r="A78" s="17" t="s">
        <v>363</v>
      </c>
      <c r="B78" s="17" t="s">
        <v>366</v>
      </c>
      <c r="C78" s="17" t="s">
        <v>30</v>
      </c>
      <c r="D78" s="17" t="s">
        <v>33</v>
      </c>
      <c r="E78" s="17" t="s">
        <v>367</v>
      </c>
      <c r="F78" s="17">
        <v>438135.68</v>
      </c>
      <c r="G78" s="17">
        <v>1548154.45</v>
      </c>
      <c r="H78" s="17" t="s">
        <v>366</v>
      </c>
      <c r="I78" s="17">
        <v>454</v>
      </c>
      <c r="J78" s="23">
        <v>44803</v>
      </c>
      <c r="K78" s="23">
        <v>48456</v>
      </c>
      <c r="L78" s="17">
        <v>1140</v>
      </c>
      <c r="M78" s="17">
        <v>1140</v>
      </c>
      <c r="N78" s="17">
        <v>2</v>
      </c>
    </row>
    <row r="79" spans="1:14" ht="38.25">
      <c r="A79" s="17" t="s">
        <v>42</v>
      </c>
      <c r="B79" s="17" t="s">
        <v>356</v>
      </c>
      <c r="C79" s="17" t="s">
        <v>283</v>
      </c>
      <c r="D79" s="17" t="s">
        <v>33</v>
      </c>
      <c r="E79" s="17" t="s">
        <v>357</v>
      </c>
      <c r="F79" s="17">
        <v>404288.38</v>
      </c>
      <c r="G79" s="17">
        <v>1534410.03</v>
      </c>
      <c r="H79" s="17" t="s">
        <v>356</v>
      </c>
      <c r="I79" s="17" t="s">
        <v>358</v>
      </c>
      <c r="J79" s="23">
        <v>44784</v>
      </c>
      <c r="K79" s="23">
        <v>45271</v>
      </c>
      <c r="L79" s="17">
        <v>713.9</v>
      </c>
      <c r="M79" s="17">
        <v>0</v>
      </c>
      <c r="N79" s="17">
        <v>2</v>
      </c>
    </row>
    <row r="80" spans="1:14" ht="39" customHeight="1">
      <c r="A80" s="17" t="s">
        <v>42</v>
      </c>
      <c r="B80" s="17" t="s">
        <v>361</v>
      </c>
      <c r="C80" s="17" t="s">
        <v>283</v>
      </c>
      <c r="D80" s="17" t="s">
        <v>33</v>
      </c>
      <c r="E80" s="17" t="s">
        <v>359</v>
      </c>
      <c r="F80" s="17">
        <v>415173.7</v>
      </c>
      <c r="G80" s="17">
        <v>1538810.78</v>
      </c>
      <c r="H80" s="17" t="s">
        <v>362</v>
      </c>
      <c r="I80" s="17" t="s">
        <v>360</v>
      </c>
      <c r="J80" s="23">
        <v>44795</v>
      </c>
      <c r="K80" s="23">
        <v>45160</v>
      </c>
      <c r="L80" s="17">
        <v>2220.1999999999998</v>
      </c>
      <c r="M80" s="17">
        <v>0</v>
      </c>
      <c r="N80" s="17">
        <v>2</v>
      </c>
    </row>
    <row r="81" spans="1:14" ht="25.5">
      <c r="A81" s="17" t="s">
        <v>42</v>
      </c>
      <c r="B81" s="17" t="s">
        <v>372</v>
      </c>
      <c r="C81" s="17" t="s">
        <v>299</v>
      </c>
      <c r="D81" s="17" t="s">
        <v>261</v>
      </c>
      <c r="E81" s="17" t="s">
        <v>375</v>
      </c>
      <c r="F81" s="17">
        <v>404719.24</v>
      </c>
      <c r="G81" s="17">
        <v>1531925.49</v>
      </c>
      <c r="H81" s="17" t="s">
        <v>373</v>
      </c>
      <c r="I81" s="17" t="s">
        <v>368</v>
      </c>
      <c r="J81" s="23">
        <v>44797</v>
      </c>
      <c r="K81" s="23">
        <v>45230</v>
      </c>
      <c r="L81" s="17">
        <v>0</v>
      </c>
      <c r="M81" s="17">
        <v>0</v>
      </c>
      <c r="N81" s="17">
        <v>1</v>
      </c>
    </row>
    <row r="82" spans="1:14" ht="51">
      <c r="A82" s="17" t="s">
        <v>42</v>
      </c>
      <c r="B82" s="17" t="s">
        <v>374</v>
      </c>
      <c r="C82" s="17" t="s">
        <v>283</v>
      </c>
      <c r="D82" s="17" t="s">
        <v>33</v>
      </c>
      <c r="E82" s="17" t="s">
        <v>376</v>
      </c>
      <c r="F82" s="17">
        <v>406719.96</v>
      </c>
      <c r="G82" s="17">
        <v>1529271.28</v>
      </c>
      <c r="H82" s="17" t="s">
        <v>377</v>
      </c>
      <c r="I82" s="17" t="s">
        <v>369</v>
      </c>
      <c r="J82" s="23">
        <v>44799</v>
      </c>
      <c r="K82" s="23">
        <v>45072</v>
      </c>
      <c r="L82" s="17">
        <v>432.5</v>
      </c>
      <c r="M82" s="17">
        <v>0</v>
      </c>
      <c r="N82" s="17">
        <v>1</v>
      </c>
    </row>
    <row r="83" spans="1:14" ht="38.25">
      <c r="A83" s="17" t="s">
        <v>42</v>
      </c>
      <c r="B83" s="17" t="s">
        <v>379</v>
      </c>
      <c r="C83" s="17" t="s">
        <v>283</v>
      </c>
      <c r="D83" s="17" t="s">
        <v>33</v>
      </c>
      <c r="E83" s="17" t="s">
        <v>380</v>
      </c>
      <c r="F83" s="17">
        <v>405342.32</v>
      </c>
      <c r="G83" s="17">
        <v>1533722.77</v>
      </c>
      <c r="H83" s="17" t="s">
        <v>378</v>
      </c>
      <c r="I83" s="17" t="s">
        <v>370</v>
      </c>
      <c r="J83" s="23">
        <v>44803</v>
      </c>
      <c r="K83" s="23">
        <v>45534</v>
      </c>
      <c r="L83" s="17">
        <v>14099.9</v>
      </c>
      <c r="M83" s="17">
        <v>9305.9</v>
      </c>
      <c r="N83" s="17">
        <v>16</v>
      </c>
    </row>
    <row r="84" spans="1:14" ht="38.25">
      <c r="A84" s="17" t="s">
        <v>42</v>
      </c>
      <c r="B84" s="17" t="s">
        <v>381</v>
      </c>
      <c r="C84" s="17" t="s">
        <v>283</v>
      </c>
      <c r="D84" s="17" t="s">
        <v>261</v>
      </c>
      <c r="E84" s="17" t="s">
        <v>382</v>
      </c>
      <c r="F84" s="17">
        <v>406021.19</v>
      </c>
      <c r="G84" s="17">
        <v>1531448.42</v>
      </c>
      <c r="H84" s="17" t="s">
        <v>383</v>
      </c>
      <c r="I84" s="17" t="s">
        <v>371</v>
      </c>
      <c r="J84" s="23">
        <v>44803</v>
      </c>
      <c r="K84" s="23">
        <v>45168</v>
      </c>
      <c r="L84" s="32">
        <v>19976.2</v>
      </c>
      <c r="M84" s="17">
        <v>0</v>
      </c>
      <c r="N84" s="17">
        <v>4</v>
      </c>
    </row>
    <row r="97" ht="39" customHeight="1"/>
    <row r="108" ht="41.25" customHeight="1"/>
    <row r="109" ht="12.75" customHeight="1"/>
  </sheetData>
  <mergeCells count="14">
    <mergeCell ref="K3:K4"/>
    <mergeCell ref="L3:L4"/>
    <mergeCell ref="M3:M4"/>
    <mergeCell ref="N3:N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8"/>
  <sheetViews>
    <sheetView tabSelected="1" topLeftCell="G31" zoomScale="115" zoomScaleNormal="115" workbookViewId="0">
      <selection activeCell="M39" sqref="M39"/>
    </sheetView>
  </sheetViews>
  <sheetFormatPr defaultRowHeight="12.75"/>
  <cols>
    <col min="1" max="1" width="3.85546875" style="7" customWidth="1"/>
    <col min="2" max="2" width="23.140625" style="7" customWidth="1"/>
    <col min="3" max="3" width="16.7109375" style="7" customWidth="1"/>
    <col min="4" max="4" width="23.7109375" style="7" customWidth="1"/>
    <col min="5" max="5" width="14.140625" style="7" customWidth="1"/>
    <col min="6" max="6" width="31.28515625" style="7" customWidth="1"/>
    <col min="7" max="7" width="24.28515625" style="7" customWidth="1"/>
    <col min="8" max="8" width="15.140625" style="7" customWidth="1"/>
    <col min="9" max="9" width="16" style="7" customWidth="1"/>
    <col min="10" max="10" width="19.7109375" style="7" customWidth="1"/>
    <col min="11" max="11" width="9.140625" style="7"/>
    <col min="12" max="12" width="11.85546875" style="7" customWidth="1"/>
    <col min="13" max="13" width="18.7109375" style="7" customWidth="1"/>
    <col min="14" max="15" width="9.140625" style="7"/>
    <col min="16" max="16" width="20.7109375" style="7" customWidth="1"/>
    <col min="17" max="17" width="9.140625" style="7"/>
    <col min="18" max="18" width="23.42578125" style="7" customWidth="1"/>
    <col min="19" max="19" width="9.140625" style="7"/>
    <col min="20" max="20" width="9.5703125" style="16" customWidth="1"/>
    <col min="21" max="22" width="9.140625" style="7"/>
    <col min="23" max="23" width="32.5703125" style="7" customWidth="1"/>
    <col min="24" max="16384" width="9.140625" style="7"/>
  </cols>
  <sheetData>
    <row r="1" spans="1:20">
      <c r="B1" s="52" t="s">
        <v>16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4"/>
    </row>
    <row r="2" spans="1:20">
      <c r="B2" s="1"/>
      <c r="C2" s="1"/>
      <c r="D2" s="1"/>
      <c r="E2" s="1"/>
      <c r="F2" s="1"/>
      <c r="G2" s="1"/>
      <c r="H2" s="1"/>
      <c r="I2" s="1"/>
      <c r="J2" s="1"/>
      <c r="K2" s="3"/>
      <c r="L2" s="1"/>
      <c r="M2" s="2"/>
      <c r="N2" s="1"/>
      <c r="O2" s="1"/>
      <c r="P2" s="1"/>
      <c r="Q2" s="1"/>
      <c r="R2" s="1"/>
      <c r="S2" s="10"/>
      <c r="T2" s="14"/>
    </row>
    <row r="3" spans="1:20" ht="37.5" customHeight="1">
      <c r="B3" s="50" t="s">
        <v>1</v>
      </c>
      <c r="C3" s="50" t="s">
        <v>17</v>
      </c>
      <c r="D3" s="50" t="s">
        <v>2</v>
      </c>
      <c r="E3" s="50" t="s">
        <v>18</v>
      </c>
      <c r="F3" s="50" t="s">
        <v>4</v>
      </c>
      <c r="G3" s="50" t="s">
        <v>19</v>
      </c>
      <c r="H3" s="58" t="s">
        <v>20</v>
      </c>
      <c r="I3" s="58"/>
      <c r="J3" s="50" t="s">
        <v>21</v>
      </c>
      <c r="K3" s="50" t="s">
        <v>8</v>
      </c>
      <c r="L3" s="50"/>
      <c r="M3" s="57" t="s">
        <v>9</v>
      </c>
      <c r="N3" s="50" t="s">
        <v>22</v>
      </c>
      <c r="O3" s="50" t="s">
        <v>23</v>
      </c>
      <c r="P3" s="55" t="s">
        <v>24</v>
      </c>
      <c r="Q3" s="55" t="s">
        <v>25</v>
      </c>
      <c r="R3" s="55"/>
      <c r="S3" s="56" t="s">
        <v>26</v>
      </c>
      <c r="T3" s="51" t="s">
        <v>29</v>
      </c>
    </row>
    <row r="4" spans="1:20" ht="165.75" customHeight="1">
      <c r="B4" s="50"/>
      <c r="C4" s="50"/>
      <c r="D4" s="50"/>
      <c r="E4" s="50"/>
      <c r="F4" s="50"/>
      <c r="G4" s="50"/>
      <c r="H4" s="4" t="s">
        <v>12</v>
      </c>
      <c r="I4" s="4" t="s">
        <v>13</v>
      </c>
      <c r="J4" s="50"/>
      <c r="K4" s="5" t="s">
        <v>14</v>
      </c>
      <c r="L4" s="4" t="s">
        <v>15</v>
      </c>
      <c r="M4" s="57"/>
      <c r="N4" s="50"/>
      <c r="O4" s="50"/>
      <c r="P4" s="55"/>
      <c r="Q4" s="6" t="s">
        <v>14</v>
      </c>
      <c r="R4" s="6" t="s">
        <v>15</v>
      </c>
      <c r="S4" s="56"/>
      <c r="T4" s="51"/>
    </row>
    <row r="5" spans="1:20" ht="13.5" thickBot="1"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9">
        <v>10</v>
      </c>
      <c r="L5" s="8">
        <v>11</v>
      </c>
      <c r="M5" s="9">
        <v>12</v>
      </c>
      <c r="N5" s="8">
        <v>13</v>
      </c>
      <c r="O5" s="8">
        <v>14</v>
      </c>
      <c r="P5" s="8">
        <v>15</v>
      </c>
      <c r="Q5" s="8">
        <v>16</v>
      </c>
      <c r="R5" s="8">
        <v>17</v>
      </c>
      <c r="S5" s="11">
        <v>18</v>
      </c>
      <c r="T5" s="15">
        <v>19</v>
      </c>
    </row>
    <row r="6" spans="1:20">
      <c r="B6" s="24" t="s">
        <v>27</v>
      </c>
      <c r="C6" s="25"/>
      <c r="D6" s="25"/>
      <c r="E6" s="25"/>
      <c r="F6" s="25"/>
      <c r="G6" s="25"/>
      <c r="H6" s="25"/>
      <c r="I6" s="25"/>
      <c r="J6" s="25"/>
      <c r="K6" s="26"/>
      <c r="L6" s="25"/>
      <c r="M6" s="26"/>
      <c r="N6" s="25"/>
      <c r="O6" s="25"/>
      <c r="P6" s="25"/>
      <c r="Q6" s="25"/>
      <c r="R6" s="25"/>
      <c r="S6" s="27"/>
      <c r="T6" s="28"/>
    </row>
    <row r="7" spans="1:20" ht="99.75" customHeight="1">
      <c r="A7" s="7">
        <v>1</v>
      </c>
      <c r="B7" s="29" t="s">
        <v>42</v>
      </c>
      <c r="C7" s="29"/>
      <c r="D7" s="29" t="s">
        <v>78</v>
      </c>
      <c r="E7" s="29" t="s">
        <v>57</v>
      </c>
      <c r="F7" s="29" t="s">
        <v>79</v>
      </c>
      <c r="G7" s="29" t="s">
        <v>80</v>
      </c>
      <c r="H7" s="29">
        <v>406632.48</v>
      </c>
      <c r="I7" s="29">
        <v>1531498.18</v>
      </c>
      <c r="J7" s="29" t="s">
        <v>81</v>
      </c>
      <c r="K7" s="29" t="s">
        <v>100</v>
      </c>
      <c r="L7" s="30">
        <v>44519</v>
      </c>
      <c r="M7" s="30">
        <v>44639</v>
      </c>
      <c r="N7" s="29">
        <v>323.89999999999998</v>
      </c>
      <c r="O7" s="29">
        <v>0</v>
      </c>
      <c r="P7" s="29">
        <v>0</v>
      </c>
      <c r="Q7" s="29" t="s">
        <v>45</v>
      </c>
      <c r="R7" s="30">
        <v>44575</v>
      </c>
      <c r="S7" s="29"/>
      <c r="T7" s="14">
        <v>1</v>
      </c>
    </row>
    <row r="8" spans="1:20" ht="17.25" customHeight="1">
      <c r="B8" s="29" t="s">
        <v>85</v>
      </c>
      <c r="C8" s="29"/>
      <c r="D8" s="29"/>
      <c r="E8" s="29"/>
      <c r="F8" s="29"/>
      <c r="G8" s="29"/>
      <c r="H8" s="29"/>
      <c r="I8" s="29"/>
      <c r="J8" s="29"/>
      <c r="K8" s="29"/>
      <c r="L8" s="30"/>
      <c r="M8" s="30"/>
      <c r="N8" s="29"/>
      <c r="O8" s="29"/>
      <c r="P8" s="29"/>
      <c r="Q8" s="29"/>
      <c r="R8" s="29"/>
      <c r="S8" s="29"/>
      <c r="T8" s="14"/>
    </row>
    <row r="9" spans="1:20" ht="76.5">
      <c r="A9" s="7">
        <v>2</v>
      </c>
      <c r="B9" s="29" t="s">
        <v>42</v>
      </c>
      <c r="C9" s="29"/>
      <c r="D9" s="29" t="s">
        <v>82</v>
      </c>
      <c r="E9" s="29" t="s">
        <v>56</v>
      </c>
      <c r="F9" s="29" t="s">
        <v>83</v>
      </c>
      <c r="G9" s="29" t="s">
        <v>186</v>
      </c>
      <c r="H9" s="29">
        <v>406469.47</v>
      </c>
      <c r="I9" s="29">
        <v>1531073.93</v>
      </c>
      <c r="J9" s="29" t="s">
        <v>84</v>
      </c>
      <c r="K9" s="29" t="s">
        <v>101</v>
      </c>
      <c r="L9" s="30">
        <v>44015</v>
      </c>
      <c r="M9" s="30">
        <v>44745</v>
      </c>
      <c r="N9" s="29">
        <v>1044.4000000000001</v>
      </c>
      <c r="O9" s="29">
        <v>0</v>
      </c>
      <c r="P9" s="29">
        <v>0</v>
      </c>
      <c r="Q9" s="29" t="s">
        <v>48</v>
      </c>
      <c r="R9" s="30">
        <v>44595</v>
      </c>
      <c r="S9" s="29"/>
      <c r="T9" s="14">
        <v>3</v>
      </c>
    </row>
    <row r="10" spans="1:20" ht="76.5">
      <c r="A10" s="7">
        <v>3</v>
      </c>
      <c r="B10" s="29" t="s">
        <v>28</v>
      </c>
      <c r="C10" s="29"/>
      <c r="D10" s="29" t="s">
        <v>87</v>
      </c>
      <c r="E10" s="29" t="s">
        <v>57</v>
      </c>
      <c r="F10" s="29" t="s">
        <v>88</v>
      </c>
      <c r="G10" s="29" t="s">
        <v>89</v>
      </c>
      <c r="H10" s="29">
        <v>407780.99</v>
      </c>
      <c r="I10" s="29">
        <v>1534198.27</v>
      </c>
      <c r="J10" s="29" t="s">
        <v>90</v>
      </c>
      <c r="K10" s="29" t="s">
        <v>102</v>
      </c>
      <c r="L10" s="30">
        <v>44378</v>
      </c>
      <c r="M10" s="30">
        <v>44927</v>
      </c>
      <c r="N10" s="29">
        <v>604.36</v>
      </c>
      <c r="O10" s="29">
        <v>0</v>
      </c>
      <c r="P10" s="29">
        <v>0</v>
      </c>
      <c r="Q10" s="29" t="s">
        <v>53</v>
      </c>
      <c r="R10" s="30">
        <v>44609</v>
      </c>
      <c r="S10" s="29"/>
      <c r="T10" s="14">
        <v>1</v>
      </c>
    </row>
    <row r="11" spans="1:20">
      <c r="B11" s="29" t="s">
        <v>86</v>
      </c>
      <c r="C11" s="29"/>
      <c r="D11" s="29"/>
      <c r="E11" s="29"/>
      <c r="F11" s="29"/>
      <c r="G11" s="29"/>
      <c r="H11" s="29"/>
      <c r="I11" s="29"/>
      <c r="J11" s="29"/>
      <c r="K11" s="29"/>
      <c r="L11" s="30"/>
      <c r="M11" s="29"/>
      <c r="N11" s="29"/>
      <c r="O11" s="29"/>
      <c r="P11" s="29"/>
      <c r="Q11" s="29"/>
      <c r="R11" s="29"/>
      <c r="S11" s="29"/>
      <c r="T11" s="14"/>
    </row>
    <row r="12" spans="1:20" ht="114.75">
      <c r="A12" s="7">
        <v>4</v>
      </c>
      <c r="B12" s="29" t="s">
        <v>91</v>
      </c>
      <c r="C12" s="29"/>
      <c r="D12" s="29" t="s">
        <v>92</v>
      </c>
      <c r="E12" s="29" t="s">
        <v>93</v>
      </c>
      <c r="F12" s="29" t="s">
        <v>94</v>
      </c>
      <c r="G12" s="29" t="s">
        <v>95</v>
      </c>
      <c r="H12" s="29">
        <v>405835.6</v>
      </c>
      <c r="I12" s="29">
        <v>1534598.69</v>
      </c>
      <c r="J12" s="29" t="s">
        <v>96</v>
      </c>
      <c r="K12" s="29" t="s">
        <v>103</v>
      </c>
      <c r="L12" s="30">
        <v>44182</v>
      </c>
      <c r="M12" s="30">
        <v>44637</v>
      </c>
      <c r="N12" s="29" t="s">
        <v>105</v>
      </c>
      <c r="O12" s="29">
        <v>0</v>
      </c>
      <c r="P12" s="29">
        <v>0</v>
      </c>
      <c r="Q12" s="29" t="s">
        <v>65</v>
      </c>
      <c r="R12" s="30">
        <v>44630</v>
      </c>
      <c r="S12" s="29"/>
      <c r="T12" s="14">
        <v>1</v>
      </c>
    </row>
    <row r="13" spans="1:20" ht="105" customHeight="1">
      <c r="B13" s="29" t="s">
        <v>42</v>
      </c>
      <c r="C13" s="29"/>
      <c r="D13" s="29" t="s">
        <v>97</v>
      </c>
      <c r="E13" s="29" t="s">
        <v>60</v>
      </c>
      <c r="F13" s="29" t="s">
        <v>98</v>
      </c>
      <c r="G13" s="29" t="s">
        <v>107</v>
      </c>
      <c r="H13" s="29">
        <v>407247.04</v>
      </c>
      <c r="I13" s="29">
        <v>1530124.22</v>
      </c>
      <c r="J13" s="29" t="s">
        <v>99</v>
      </c>
      <c r="K13" s="29" t="s">
        <v>104</v>
      </c>
      <c r="L13" s="30">
        <v>44113</v>
      </c>
      <c r="M13" s="30">
        <v>44843</v>
      </c>
      <c r="N13" s="29">
        <v>19216.16</v>
      </c>
      <c r="O13" s="34">
        <v>13398.26</v>
      </c>
      <c r="P13" s="29">
        <v>13327.3</v>
      </c>
      <c r="Q13" s="29" t="s">
        <v>71</v>
      </c>
      <c r="R13" s="30">
        <v>44636</v>
      </c>
      <c r="S13" s="14"/>
      <c r="T13" s="29">
        <v>16</v>
      </c>
    </row>
    <row r="14" spans="1:20" ht="78.75" customHeight="1">
      <c r="B14" s="29" t="s">
        <v>42</v>
      </c>
      <c r="C14" s="29"/>
      <c r="D14" s="29" t="s">
        <v>106</v>
      </c>
      <c r="E14" s="29" t="s">
        <v>56</v>
      </c>
      <c r="F14" s="29" t="s">
        <v>74</v>
      </c>
      <c r="G14" s="29" t="s">
        <v>75</v>
      </c>
      <c r="H14" s="29">
        <v>406939.89</v>
      </c>
      <c r="I14" s="29">
        <v>1530103.5</v>
      </c>
      <c r="J14" s="29" t="s">
        <v>108</v>
      </c>
      <c r="K14" s="29" t="s">
        <v>77</v>
      </c>
      <c r="L14" s="30">
        <v>44641</v>
      </c>
      <c r="M14" s="30">
        <v>45006</v>
      </c>
      <c r="N14" s="29">
        <v>584.16</v>
      </c>
      <c r="O14" s="29">
        <v>0</v>
      </c>
      <c r="P14" s="29">
        <v>0</v>
      </c>
      <c r="Q14" s="29" t="s">
        <v>77</v>
      </c>
      <c r="R14" s="30">
        <v>44650</v>
      </c>
      <c r="S14" s="14"/>
      <c r="T14" s="29">
        <v>1</v>
      </c>
    </row>
    <row r="15" spans="1:20" ht="19.5" customHeight="1">
      <c r="B15" s="29" t="s">
        <v>115</v>
      </c>
      <c r="C15" s="29"/>
      <c r="D15" s="29"/>
      <c r="E15" s="29"/>
      <c r="F15" s="29"/>
      <c r="G15" s="29"/>
      <c r="H15" s="29"/>
      <c r="I15" s="29"/>
      <c r="J15" s="29"/>
      <c r="K15" s="29"/>
      <c r="L15" s="30"/>
      <c r="M15" s="29"/>
      <c r="N15" s="29"/>
      <c r="O15" s="29"/>
      <c r="P15" s="29"/>
      <c r="Q15" s="29"/>
      <c r="R15" s="30"/>
      <c r="S15" s="14"/>
      <c r="T15" s="29"/>
    </row>
    <row r="16" spans="1:20" ht="89.25">
      <c r="B16" s="29" t="s">
        <v>42</v>
      </c>
      <c r="C16" s="29"/>
      <c r="D16" s="29" t="s">
        <v>182</v>
      </c>
      <c r="E16" s="29" t="s">
        <v>57</v>
      </c>
      <c r="F16" s="29" t="s">
        <v>124</v>
      </c>
      <c r="G16" s="29" t="s">
        <v>125</v>
      </c>
      <c r="H16" s="29">
        <v>408025.29</v>
      </c>
      <c r="I16" s="29">
        <v>1532993.83</v>
      </c>
      <c r="J16" s="29" t="s">
        <v>126</v>
      </c>
      <c r="K16" s="29" t="s">
        <v>127</v>
      </c>
      <c r="L16" s="30">
        <v>44023</v>
      </c>
      <c r="M16" s="30">
        <v>44723</v>
      </c>
      <c r="N16" s="29">
        <v>1325.8</v>
      </c>
      <c r="O16" s="29">
        <v>0</v>
      </c>
      <c r="P16" s="29">
        <v>0</v>
      </c>
      <c r="Q16" s="29" t="s">
        <v>120</v>
      </c>
      <c r="R16" s="30">
        <v>44659</v>
      </c>
      <c r="S16" s="14"/>
      <c r="T16" s="29">
        <v>2</v>
      </c>
    </row>
    <row r="17" spans="1:22" ht="114.75">
      <c r="B17" s="29" t="s">
        <v>42</v>
      </c>
      <c r="C17" s="29"/>
      <c r="D17" s="29" t="s">
        <v>183</v>
      </c>
      <c r="E17" s="29" t="s">
        <v>57</v>
      </c>
      <c r="F17" s="29" t="s">
        <v>128</v>
      </c>
      <c r="G17" s="29" t="s">
        <v>133</v>
      </c>
      <c r="H17" s="29">
        <v>405410.02</v>
      </c>
      <c r="I17" s="29">
        <v>1534871.95</v>
      </c>
      <c r="J17" s="29" t="s">
        <v>134</v>
      </c>
      <c r="K17" s="29" t="s">
        <v>135</v>
      </c>
      <c r="L17" s="30">
        <v>44474</v>
      </c>
      <c r="M17" s="30">
        <v>44717</v>
      </c>
      <c r="N17" s="31">
        <v>1255.7</v>
      </c>
      <c r="O17" s="29">
        <v>0</v>
      </c>
      <c r="P17" s="29">
        <v>0</v>
      </c>
      <c r="Q17" s="29" t="s">
        <v>121</v>
      </c>
      <c r="R17" s="30">
        <v>44664</v>
      </c>
      <c r="S17" s="14"/>
      <c r="T17" s="29">
        <v>2</v>
      </c>
    </row>
    <row r="18" spans="1:22" ht="140.25">
      <c r="B18" s="29" t="s">
        <v>42</v>
      </c>
      <c r="C18" s="29"/>
      <c r="D18" s="29" t="s">
        <v>184</v>
      </c>
      <c r="E18" s="29" t="s">
        <v>57</v>
      </c>
      <c r="F18" s="29" t="s">
        <v>136</v>
      </c>
      <c r="G18" s="29" t="s">
        <v>139</v>
      </c>
      <c r="H18" s="29">
        <v>403274.32</v>
      </c>
      <c r="I18" s="29">
        <v>1532189.73</v>
      </c>
      <c r="J18" s="29" t="s">
        <v>137</v>
      </c>
      <c r="K18" s="29" t="s">
        <v>138</v>
      </c>
      <c r="L18" s="30">
        <v>43922</v>
      </c>
      <c r="M18" s="30">
        <v>44730</v>
      </c>
      <c r="N18" s="29" t="s">
        <v>141</v>
      </c>
      <c r="O18" s="29">
        <v>0</v>
      </c>
      <c r="P18" s="29">
        <v>0</v>
      </c>
      <c r="Q18" s="29" t="s">
        <v>122</v>
      </c>
      <c r="R18" s="30">
        <v>44669</v>
      </c>
      <c r="S18" s="14"/>
      <c r="T18" s="29" t="s">
        <v>140</v>
      </c>
    </row>
    <row r="19" spans="1:22" ht="102">
      <c r="B19" s="29" t="s">
        <v>42</v>
      </c>
      <c r="C19" s="29"/>
      <c r="D19" s="29" t="s">
        <v>185</v>
      </c>
      <c r="E19" s="29" t="s">
        <v>57</v>
      </c>
      <c r="F19" s="29" t="s">
        <v>129</v>
      </c>
      <c r="G19" s="29" t="s">
        <v>131</v>
      </c>
      <c r="H19" s="29">
        <v>407724.22</v>
      </c>
      <c r="I19" s="29">
        <v>1534345.01</v>
      </c>
      <c r="J19" s="29" t="s">
        <v>130</v>
      </c>
      <c r="K19" s="34" t="s">
        <v>132</v>
      </c>
      <c r="L19" s="30">
        <v>44403</v>
      </c>
      <c r="M19" s="30">
        <v>44587</v>
      </c>
      <c r="N19" s="29"/>
      <c r="O19" s="29">
        <v>0</v>
      </c>
      <c r="P19" s="29">
        <v>0</v>
      </c>
      <c r="Q19" s="29" t="s">
        <v>123</v>
      </c>
      <c r="R19" s="30">
        <v>44680</v>
      </c>
      <c r="S19" s="14"/>
      <c r="T19" s="29">
        <v>1</v>
      </c>
    </row>
    <row r="20" spans="1:22">
      <c r="B20" s="29" t="s">
        <v>142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14"/>
      <c r="T20" s="29"/>
    </row>
    <row r="21" spans="1:22" ht="80.25" customHeight="1">
      <c r="B21" s="29" t="s">
        <v>42</v>
      </c>
      <c r="C21" s="29"/>
      <c r="D21" s="29" t="s">
        <v>197</v>
      </c>
      <c r="E21" s="29" t="s">
        <v>57</v>
      </c>
      <c r="F21" s="29" t="s">
        <v>201</v>
      </c>
      <c r="G21" s="29" t="s">
        <v>200</v>
      </c>
      <c r="H21" s="29">
        <v>406622.28</v>
      </c>
      <c r="I21" s="29">
        <v>1530913.71</v>
      </c>
      <c r="J21" s="29" t="s">
        <v>198</v>
      </c>
      <c r="K21" s="29" t="s">
        <v>199</v>
      </c>
      <c r="L21" s="30">
        <v>44133</v>
      </c>
      <c r="M21" s="30">
        <v>44863</v>
      </c>
      <c r="N21" s="29">
        <v>992.5</v>
      </c>
      <c r="O21" s="29">
        <v>0</v>
      </c>
      <c r="P21" s="29">
        <v>0</v>
      </c>
      <c r="Q21" s="29" t="s">
        <v>143</v>
      </c>
      <c r="R21" s="30">
        <v>44694</v>
      </c>
      <c r="S21" s="14"/>
      <c r="T21" s="29">
        <v>2</v>
      </c>
    </row>
    <row r="22" spans="1:22" s="12" customFormat="1" ht="78" customHeight="1">
      <c r="A22" s="7"/>
      <c r="B22" s="29" t="s">
        <v>42</v>
      </c>
      <c r="C22" s="29"/>
      <c r="D22" s="29" t="s">
        <v>177</v>
      </c>
      <c r="E22" s="29" t="s">
        <v>57</v>
      </c>
      <c r="F22" s="29" t="s">
        <v>202</v>
      </c>
      <c r="G22" s="29" t="s">
        <v>203</v>
      </c>
      <c r="H22" s="29">
        <v>405041.36</v>
      </c>
      <c r="I22" s="29">
        <v>1532884.2</v>
      </c>
      <c r="J22" s="29" t="s">
        <v>204</v>
      </c>
      <c r="K22" s="29" t="s">
        <v>205</v>
      </c>
      <c r="L22" s="30">
        <v>43857</v>
      </c>
      <c r="M22" s="30">
        <v>44896</v>
      </c>
      <c r="N22" s="29">
        <v>8902.68</v>
      </c>
      <c r="O22" s="29">
        <v>0</v>
      </c>
      <c r="P22" s="29">
        <v>0</v>
      </c>
      <c r="Q22" s="29" t="s">
        <v>160</v>
      </c>
      <c r="R22" s="30">
        <v>44712</v>
      </c>
      <c r="S22" s="14"/>
      <c r="T22" s="35"/>
      <c r="U22" s="7"/>
      <c r="V22" s="7"/>
    </row>
    <row r="23" spans="1:22" ht="65.25" customHeight="1">
      <c r="B23" s="29" t="s">
        <v>42</v>
      </c>
      <c r="C23" s="29"/>
      <c r="D23" s="29" t="s">
        <v>177</v>
      </c>
      <c r="E23" s="29" t="s">
        <v>57</v>
      </c>
      <c r="F23" s="29" t="s">
        <v>206</v>
      </c>
      <c r="G23" s="29" t="s">
        <v>207</v>
      </c>
      <c r="H23" s="29">
        <v>407000.78</v>
      </c>
      <c r="I23" s="29">
        <v>1530939.86</v>
      </c>
      <c r="J23" s="29" t="s">
        <v>208</v>
      </c>
      <c r="K23" s="29" t="s">
        <v>209</v>
      </c>
      <c r="L23" s="30">
        <v>44034</v>
      </c>
      <c r="M23" s="30">
        <v>44712</v>
      </c>
      <c r="N23" s="29">
        <v>2872.16</v>
      </c>
      <c r="O23" s="29">
        <v>0</v>
      </c>
      <c r="P23" s="29">
        <v>0</v>
      </c>
      <c r="Q23" s="29" t="s">
        <v>159</v>
      </c>
      <c r="R23" s="30">
        <v>44712</v>
      </c>
      <c r="S23" s="14"/>
      <c r="T23" s="29">
        <v>4</v>
      </c>
    </row>
    <row r="24" spans="1:22" ht="15" customHeight="1">
      <c r="B24" s="29" t="s">
        <v>216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14"/>
      <c r="T24" s="29"/>
    </row>
    <row r="25" spans="1:22" ht="78.75" customHeight="1">
      <c r="B25" s="29" t="s">
        <v>237</v>
      </c>
      <c r="C25" s="29"/>
      <c r="D25" s="29" t="s">
        <v>238</v>
      </c>
      <c r="E25" s="29" t="s">
        <v>57</v>
      </c>
      <c r="F25" s="29" t="s">
        <v>236</v>
      </c>
      <c r="G25" s="29" t="s">
        <v>239</v>
      </c>
      <c r="H25" s="29">
        <v>404788.62</v>
      </c>
      <c r="I25" s="29">
        <v>1532128.79</v>
      </c>
      <c r="J25" s="29" t="s">
        <v>240</v>
      </c>
      <c r="K25" s="29" t="s">
        <v>241</v>
      </c>
      <c r="L25" s="30">
        <v>44265</v>
      </c>
      <c r="M25" s="30">
        <v>44711</v>
      </c>
      <c r="N25" s="29">
        <v>410.4</v>
      </c>
      <c r="O25" s="29">
        <v>0</v>
      </c>
      <c r="P25" s="29">
        <v>0</v>
      </c>
      <c r="Q25" s="29" t="s">
        <v>187</v>
      </c>
      <c r="R25" s="30">
        <v>44721</v>
      </c>
      <c r="S25" s="14"/>
      <c r="T25" s="29">
        <v>2</v>
      </c>
    </row>
    <row r="26" spans="1:22" ht="81" customHeight="1">
      <c r="B26" s="29" t="s">
        <v>42</v>
      </c>
      <c r="C26" s="29"/>
      <c r="D26" s="29" t="s">
        <v>238</v>
      </c>
      <c r="E26" s="29" t="s">
        <v>57</v>
      </c>
      <c r="F26" s="29" t="s">
        <v>242</v>
      </c>
      <c r="G26" s="29" t="s">
        <v>239</v>
      </c>
      <c r="H26" s="29">
        <v>404788.62</v>
      </c>
      <c r="I26" s="29">
        <v>1532128.79</v>
      </c>
      <c r="J26" s="29" t="s">
        <v>240</v>
      </c>
      <c r="K26" s="29" t="s">
        <v>243</v>
      </c>
      <c r="L26" s="30">
        <v>44124</v>
      </c>
      <c r="M26" s="30">
        <v>44711</v>
      </c>
      <c r="N26" s="29">
        <v>1470.8</v>
      </c>
      <c r="O26" s="29">
        <v>0</v>
      </c>
      <c r="P26" s="29">
        <v>0</v>
      </c>
      <c r="Q26" s="29" t="s">
        <v>188</v>
      </c>
      <c r="R26" s="30">
        <v>44721</v>
      </c>
      <c r="S26" s="14"/>
      <c r="T26" s="29">
        <v>2</v>
      </c>
    </row>
    <row r="27" spans="1:22" ht="17.25" customHeight="1">
      <c r="A27" s="13"/>
      <c r="B27" s="29" t="s">
        <v>244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14"/>
    </row>
    <row r="28" spans="1:22" ht="113.25" customHeight="1">
      <c r="B28" s="29" t="s">
        <v>42</v>
      </c>
      <c r="C28" s="29"/>
      <c r="D28" s="29" t="s">
        <v>302</v>
      </c>
      <c r="E28" s="29" t="s">
        <v>57</v>
      </c>
      <c r="F28" s="29" t="s">
        <v>306</v>
      </c>
      <c r="G28" s="29" t="s">
        <v>303</v>
      </c>
      <c r="H28" s="29">
        <v>406640.7</v>
      </c>
      <c r="I28" s="29">
        <v>1530765.58</v>
      </c>
      <c r="J28" s="29" t="s">
        <v>304</v>
      </c>
      <c r="K28" s="29" t="s">
        <v>305</v>
      </c>
      <c r="L28" s="30">
        <v>44012</v>
      </c>
      <c r="M28" s="30">
        <v>44743</v>
      </c>
      <c r="N28" s="29">
        <v>15626.8</v>
      </c>
      <c r="O28" s="29">
        <v>10296.700000000001</v>
      </c>
      <c r="P28" s="29">
        <v>10383.799999999999</v>
      </c>
      <c r="Q28" s="29" t="s">
        <v>217</v>
      </c>
      <c r="R28" s="30">
        <v>44749</v>
      </c>
      <c r="S28" s="29"/>
      <c r="T28" s="14">
        <v>16</v>
      </c>
    </row>
    <row r="29" spans="1:22" ht="51.75" customHeight="1">
      <c r="B29" s="29" t="s">
        <v>28</v>
      </c>
      <c r="C29" s="29"/>
      <c r="D29" s="29" t="s">
        <v>307</v>
      </c>
      <c r="E29" s="29" t="s">
        <v>57</v>
      </c>
      <c r="F29" s="29" t="s">
        <v>308</v>
      </c>
      <c r="G29" s="29" t="s">
        <v>309</v>
      </c>
      <c r="H29" s="29">
        <v>415992.3</v>
      </c>
      <c r="I29" s="29">
        <v>1538994.51</v>
      </c>
      <c r="J29" s="29" t="s">
        <v>310</v>
      </c>
      <c r="K29" s="29" t="s">
        <v>311</v>
      </c>
      <c r="L29" s="30">
        <v>44120</v>
      </c>
      <c r="M29" s="30">
        <v>45032</v>
      </c>
      <c r="N29" s="29">
        <v>46.64</v>
      </c>
      <c r="O29" s="29">
        <v>0</v>
      </c>
      <c r="P29" s="29">
        <v>0</v>
      </c>
      <c r="Q29" s="29" t="s">
        <v>218</v>
      </c>
      <c r="R29" s="30">
        <v>44760</v>
      </c>
      <c r="S29" s="29"/>
      <c r="T29" s="14">
        <v>1</v>
      </c>
    </row>
    <row r="30" spans="1:22" ht="149.25" customHeight="1">
      <c r="B30" s="29" t="s">
        <v>237</v>
      </c>
      <c r="C30" s="29"/>
      <c r="D30" s="29" t="s">
        <v>177</v>
      </c>
      <c r="E30" s="29" t="s">
        <v>312</v>
      </c>
      <c r="F30" s="29" t="s">
        <v>313</v>
      </c>
      <c r="G30" s="29" t="s">
        <v>314</v>
      </c>
      <c r="H30" s="29">
        <v>405053.58</v>
      </c>
      <c r="I30" s="29">
        <v>1538994.51</v>
      </c>
      <c r="J30" s="29" t="s">
        <v>315</v>
      </c>
      <c r="K30" s="29" t="s">
        <v>316</v>
      </c>
      <c r="L30" s="30">
        <v>43713</v>
      </c>
      <c r="M30" s="30">
        <v>44926</v>
      </c>
      <c r="N30" s="29">
        <v>0</v>
      </c>
      <c r="O30" s="29">
        <v>0</v>
      </c>
      <c r="P30" s="29">
        <v>0</v>
      </c>
      <c r="Q30" s="29" t="s">
        <v>228</v>
      </c>
      <c r="R30" s="30">
        <v>44762</v>
      </c>
      <c r="S30" s="29"/>
      <c r="T30" s="14">
        <v>1</v>
      </c>
    </row>
    <row r="31" spans="1:22" ht="74.25" customHeight="1">
      <c r="B31" s="29" t="s">
        <v>42</v>
      </c>
      <c r="C31" s="29"/>
      <c r="D31" s="29" t="s">
        <v>97</v>
      </c>
      <c r="E31" s="29" t="s">
        <v>57</v>
      </c>
      <c r="F31" s="29" t="s">
        <v>317</v>
      </c>
      <c r="G31" s="29" t="s">
        <v>63</v>
      </c>
      <c r="H31" s="29">
        <v>407110.91</v>
      </c>
      <c r="I31" s="29">
        <v>1530006.86</v>
      </c>
      <c r="J31" s="29" t="s">
        <v>318</v>
      </c>
      <c r="K31" s="29" t="s">
        <v>65</v>
      </c>
      <c r="L31" s="30">
        <v>44620</v>
      </c>
      <c r="M31" s="30">
        <v>44773</v>
      </c>
      <c r="N31" s="29">
        <v>0</v>
      </c>
      <c r="O31" s="29">
        <v>0</v>
      </c>
      <c r="P31" s="29">
        <v>0</v>
      </c>
      <c r="Q31" s="29" t="s">
        <v>234</v>
      </c>
      <c r="R31" s="30">
        <v>44762</v>
      </c>
      <c r="S31" s="29"/>
      <c r="T31" s="14">
        <v>1</v>
      </c>
    </row>
    <row r="32" spans="1:22" ht="114.75" customHeight="1">
      <c r="B32" s="29" t="s">
        <v>42</v>
      </c>
      <c r="C32" s="29"/>
      <c r="D32" s="29" t="s">
        <v>319</v>
      </c>
      <c r="E32" s="29" t="s">
        <v>56</v>
      </c>
      <c r="F32" s="29" t="s">
        <v>322</v>
      </c>
      <c r="G32" s="29" t="s">
        <v>320</v>
      </c>
      <c r="H32" s="29">
        <v>403490.25</v>
      </c>
      <c r="I32" s="29">
        <v>1532218.82</v>
      </c>
      <c r="J32" s="29" t="s">
        <v>321</v>
      </c>
      <c r="K32" s="29" t="s">
        <v>392</v>
      </c>
      <c r="L32" s="29" t="s">
        <v>323</v>
      </c>
      <c r="M32" s="30">
        <v>45283</v>
      </c>
      <c r="N32" s="29">
        <v>0</v>
      </c>
      <c r="O32" s="29">
        <v>0</v>
      </c>
      <c r="P32" s="29">
        <v>0</v>
      </c>
      <c r="Q32" s="29" t="s">
        <v>282</v>
      </c>
      <c r="R32" s="30">
        <v>44762</v>
      </c>
      <c r="S32" s="29"/>
      <c r="T32" s="14">
        <v>3</v>
      </c>
    </row>
    <row r="33" spans="2:20" ht="105.75" customHeight="1">
      <c r="B33" s="29" t="s">
        <v>42</v>
      </c>
      <c r="C33" s="29"/>
      <c r="D33" s="29" t="s">
        <v>385</v>
      </c>
      <c r="E33" s="29" t="s">
        <v>57</v>
      </c>
      <c r="F33" s="29" t="s">
        <v>389</v>
      </c>
      <c r="G33" s="29" t="s">
        <v>387</v>
      </c>
      <c r="H33" s="29">
        <v>407555.46</v>
      </c>
      <c r="I33" s="29">
        <v>1534249.4</v>
      </c>
      <c r="J33" s="29" t="s">
        <v>390</v>
      </c>
      <c r="K33" s="29" t="s">
        <v>393</v>
      </c>
      <c r="L33" s="30">
        <v>44162</v>
      </c>
      <c r="M33" s="30">
        <v>45505</v>
      </c>
      <c r="N33" s="29">
        <v>7353.7</v>
      </c>
      <c r="O33" s="29">
        <v>4949.51</v>
      </c>
      <c r="P33" s="29">
        <v>4900.1000000000004</v>
      </c>
      <c r="Q33" s="29" t="s">
        <v>284</v>
      </c>
      <c r="R33" s="30">
        <v>44804</v>
      </c>
      <c r="S33" s="29"/>
      <c r="T33" s="14">
        <v>5</v>
      </c>
    </row>
    <row r="34" spans="2:20" ht="86.25" customHeight="1">
      <c r="B34" s="29" t="s">
        <v>384</v>
      </c>
      <c r="C34" s="29"/>
      <c r="D34" s="29" t="s">
        <v>386</v>
      </c>
      <c r="E34" s="29" t="s">
        <v>57</v>
      </c>
      <c r="F34" s="29" t="s">
        <v>388</v>
      </c>
      <c r="G34" s="29" t="s">
        <v>387</v>
      </c>
      <c r="H34" s="29">
        <v>407555.46</v>
      </c>
      <c r="I34" s="29">
        <v>1534249.4</v>
      </c>
      <c r="J34" s="29" t="s">
        <v>391</v>
      </c>
      <c r="K34" s="29" t="s">
        <v>393</v>
      </c>
      <c r="L34" s="30">
        <v>44162</v>
      </c>
      <c r="M34" s="30">
        <v>45505</v>
      </c>
      <c r="N34" s="29">
        <v>7288.01</v>
      </c>
      <c r="O34" s="29">
        <v>4748.8500000000004</v>
      </c>
      <c r="P34" s="29">
        <v>4695.1000000000004</v>
      </c>
      <c r="Q34" s="29" t="s">
        <v>285</v>
      </c>
      <c r="R34" s="30">
        <v>44804</v>
      </c>
      <c r="S34" s="29"/>
      <c r="T34" s="14">
        <v>5</v>
      </c>
    </row>
    <row r="35" spans="2:20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14"/>
    </row>
    <row r="36" spans="2:20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14"/>
    </row>
    <row r="37" spans="2:20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14"/>
    </row>
    <row r="38" spans="2:20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14"/>
    </row>
  </sheetData>
  <autoFilter ref="E1:E6"/>
  <mergeCells count="17">
    <mergeCell ref="D3:D4"/>
    <mergeCell ref="E3:E4"/>
    <mergeCell ref="F3:F4"/>
    <mergeCell ref="T3:T4"/>
    <mergeCell ref="B1:T1"/>
    <mergeCell ref="Q3:R3"/>
    <mergeCell ref="S3:S4"/>
    <mergeCell ref="M3:M4"/>
    <mergeCell ref="N3:N4"/>
    <mergeCell ref="G3:G4"/>
    <mergeCell ref="H3:I3"/>
    <mergeCell ref="J3:J4"/>
    <mergeCell ref="K3:L3"/>
    <mergeCell ref="O3:O4"/>
    <mergeCell ref="P3:P4"/>
    <mergeCell ref="B3:B4"/>
    <mergeCell ref="C3:C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2022-08-31T08:29:48Z</dcterms:modified>
</cp:coreProperties>
</file>