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alcChain.xml><?xml version="1.0" encoding="utf-8"?>
<calcChain xmlns="http://schemas.openxmlformats.org/spreadsheetml/2006/main">
  <c r="M55" i="1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<sst xmlns="http://schemas.openxmlformats.org/spreadsheetml/2006/main" count="1038" uniqueCount="563">
  <si>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</si>
  <si>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</si>
  <si>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</si>
  <si>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</si>
  <si>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</si>
  <si>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</si>
  <si>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</si>
  <si>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</si>
  <si>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</si>
  <si>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</si>
  <si>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</si>
  <si>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</si>
  <si>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</si>
  <si>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</si>
  <si>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</si>
  <si>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</si>
  <si>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</si>
  <si>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</si>
  <si>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</si>
  <si>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</si>
  <si>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</si>
  <si>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</si>
  <si>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</si>
  <si>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</si>
  <si>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</si>
  <si>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</si>
  <si>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</si>
  <si>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</si>
  <si>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</si>
  <si>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</si>
  <si>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</si>
  <si>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</si>
  <si>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</si>
  <si>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</si>
  <si>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</si>
  <si>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</si>
  <si>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</si>
  <si>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</si>
  <si>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</si>
  <si>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</si>
  <si>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</si>
  <si>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</si>
  <si>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</si>
  <si>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</si>
  <si>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</si>
  <si>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</si>
  <si>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</si>
  <si>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</si>
  <si>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</si>
  <si>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</si>
  <si>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</si>
  <si>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</si>
  <si>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</si>
  <si>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</si>
  <si>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</si>
  <si>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</si>
  <si>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</si>
  <si>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</si>
  <si>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</si>
  <si>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</si>
  <si>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</si>
  <si>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</si>
  <si>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</si>
  <si>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</si>
  <si>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</si>
  <si>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</si>
  <si>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</si>
  <si>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</si>
  <si>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</si>
  <si>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</si>
  <si>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</si>
  <si>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</si>
  <si>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</si>
  <si>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</si>
  <si>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</si>
  <si>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</si>
  <si>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</si>
  <si>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</si>
  <si>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</si>
  <si>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</si>
  <si>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</si>
  <si>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</si>
  <si>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</si>
  <si>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</si>
  <si>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</si>
  <si>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</si>
  <si>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</si>
  <si>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</si>
  <si>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</si>
  <si>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</si>
  <si>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</si>
  <si>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</si>
  <si>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</si>
  <si>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</si>
  <si>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</si>
  <si>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</si>
  <si>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</si>
  <si>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</si>
  <si>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</si>
  <si>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</si>
  <si>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</si>
  <si>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</si>
  <si>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</si>
  <si>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</si>
  <si>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</si>
  <si>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</si>
  <si>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</si>
  <si>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</si>
  <si>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</si>
  <si>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</si>
  <si>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</si>
  <si>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</si>
  <si>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</si>
  <si>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</si>
  <si>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</si>
  <si>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</si>
  <si>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</si>
  <si>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</si>
  <si>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</si>
  <si>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</si>
  <si>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</si>
  <si>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</si>
  <si>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</si>
  <si>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</si>
  <si>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</si>
  <si>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</si>
  <si>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</si>
  <si>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</si>
  <si>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</si>
  <si>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</si>
  <si>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</si>
  <si>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</si>
  <si>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</si>
  <si>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</si>
  <si>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</si>
  <si>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</si>
  <si>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</si>
  <si>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</si>
  <si>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</si>
  <si>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</si>
  <si>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</si>
  <si>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</si>
  <si>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</si>
  <si>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</si>
  <si>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</si>
  <si>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</si>
  <si>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</si>
  <si>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</si>
  <si>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</si>
  <si>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</si>
  <si>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</si>
  <si>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</si>
  <si>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</si>
  <si>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</si>
  <si>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</si>
  <si>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</si>
  <si>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</si>
  <si>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</si>
  <si>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</si>
  <si>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</si>
  <si>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</si>
  <si>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</si>
  <si>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</si>
  <si>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</si>
  <si>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</si>
  <si>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</si>
  <si>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</si>
  <si>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</si>
  <si>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</si>
  <si>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</si>
  <si>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</si>
  <si>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</si>
  <si>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</si>
  <si>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</si>
  <si>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</si>
  <si>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</si>
  <si>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</si>
  <si>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</si>
  <si>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</si>
  <si>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</si>
  <si>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</si>
  <si>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</si>
  <si>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</si>
  <si>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</si>
  <si>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</si>
  <si>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</si>
  <si>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</si>
  <si>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</si>
  <si>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</si>
  <si>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</si>
  <si>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</si>
  <si>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</si>
  <si>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</si>
  <si>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</si>
  <si>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</si>
  <si>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</si>
  <si>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</si>
  <si>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</si>
  <si>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</si>
  <si>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</si>
  <si>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</si>
  <si>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</si>
  <si>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</si>
  <si>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</si>
  <si>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</si>
  <si>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</si>
  <si>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</si>
  <si>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</si>
  <si>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</si>
  <si>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</si>
  <si>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</si>
  <si>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</si>
  <si>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</si>
  <si>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</si>
  <si>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</si>
  <si>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</si>
  <si>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</si>
  <si>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</si>
  <si>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</si>
  <si>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</si>
  <si>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</si>
  <si>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</si>
  <si>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</si>
  <si>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</si>
  <si>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</si>
  <si>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</si>
  <si>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</si>
  <si>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</si>
  <si>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</si>
  <si>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</si>
  <si>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</si>
  <si>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</si>
  <si>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</si>
  <si>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</si>
  <si>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</si>
  <si>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</si>
  <si>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</si>
  <si>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</si>
  <si>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</si>
  <si>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</si>
  <si>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</si>
  <si>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</si>
  <si>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</si>
  <si>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</si>
  <si>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</si>
  <si>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</si>
  <si>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</si>
  <si>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</si>
  <si>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</si>
  <si>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</si>
  <si>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</si>
  <si>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</si>
  <si>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</si>
  <si>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</si>
  <si>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</si>
  <si>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</si>
  <si>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</si>
  <si>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</si>
  <si>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</si>
  <si>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</si>
  <si>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</si>
  <si>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</si>
  <si>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</si>
  <si>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</si>
  <si>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</si>
  <si>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</si>
  <si>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</si>
  <si>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</si>
  <si>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</si>
  <si>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</si>
  <si>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</si>
  <si>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</si>
  <si>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</si>
  <si>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</si>
  <si>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</si>
  <si>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</si>
  <si>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</si>
  <si>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</si>
  <si>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</si>
  <si>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</si>
  <si>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</si>
  <si>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</si>
  <si>
    <t>RU66364000-20/2022</t>
  </si>
  <si>
    <t>здание</t>
  </si>
  <si>
    <t>RU66364000-21/2022</t>
  </si>
  <si>
    <t>RU66364000-22/2022</t>
  </si>
  <si>
    <t>RU66364000-23/2022</t>
  </si>
  <si>
    <t>66:36:0801006:184</t>
  </si>
  <si>
    <t>Свердловская обл, г.о. Верхняя Пышма, с. Мостовское</t>
  </si>
  <si>
    <t>66:36:3001002:1024</t>
  </si>
  <si>
    <t>RU66364000-24/2022</t>
  </si>
  <si>
    <t>Свердловская обл., г. Верхняя Пышма, пр-т Успенский, 1</t>
  </si>
  <si>
    <t>сооружение, линейный объект</t>
  </si>
  <si>
    <t xml:space="preserve">66:36:0000000:146,
66:36:3002001:456,
66:36:3002001:230,
66:36:0000000:13117,
66:36:0106009:1,
66:36:0000000:3461,
66:36:0000000:3561,
66:36:3002001:455,
66:36:0106008:79,
66:36:3002001:212,
66:36:3002001:93,
66:36:3002001:401,
66:36:0106010:4,
66:36:3002001:235,
66:36:0108001:465,
66:36:3002001:111,
66:36:0000000:238
</t>
  </si>
  <si>
    <t>Свердловская обл., г.о. Верхняя Пышма, п. Санаторный</t>
  </si>
  <si>
    <t>Свердловская обл., г.о. Верхняя Пышма</t>
  </si>
  <si>
    <t>Свердловская обл., г. Верхняя Пышма, ул. Пролетарская, 32Б</t>
  </si>
  <si>
    <t>66:36:0000000:3280</t>
  </si>
  <si>
    <t>Свердловская обл., г. Екатеринбург, пр. Ленина, 50А, а/я 57</t>
  </si>
  <si>
    <t>сооружение</t>
  </si>
  <si>
    <t>66:36:0112011:216, 66:36:0112011:215</t>
  </si>
  <si>
    <t>Свердловская обл., г.о. Верхняя Пышма, г. Верхняя Пышма, ул. Петрова, д. 59Д</t>
  </si>
  <si>
    <t>624096, Свердловская обл., г. Верхняя Пышма, ул. Уральских рабочих, д. 46а, оф. 5</t>
  </si>
  <si>
    <t>66:36:0103009:1008</t>
  </si>
  <si>
    <t>Российская Федерация, Свердловская обл., г.о. Верхняя Пышма, 
г. Верхняя Пышма, пр-т Успенский, д. 113д/1</t>
  </si>
  <si>
    <t>RU66364000-48/2020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</si>
  <si>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1 этап строительства 
</t>
  </si>
  <si>
    <t>Свердловская обл., г. Екатеринбург, ул. Фролова, д. 27, кв. 85</t>
  </si>
  <si>
    <t>Газовая котельная мощностью 1500 кВт по адресу: Свердловская обл., г. Верхняя Пышма, п. Красный, ул. Артиллеристов, д. 103</t>
  </si>
  <si>
    <t>66:36:0000000:21978</t>
  </si>
  <si>
    <t>Свердловская обл., г. Верхняя Пышма, п. Красный, ул. Артиллеристов, зд. 103</t>
  </si>
  <si>
    <t>RU66364000-17/2020</t>
  </si>
  <si>
    <t>линейный объект, строительство и реконструкция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</si>
  <si>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 
</t>
  </si>
  <si>
    <t>66:36:0000000:22076, 66:36:0000000:22016, 66:36:0000000:22072, 66:36:0000000:22056, 66:36:0110002:186</t>
  </si>
  <si>
    <t>Свердловская обл., г.о. Верхняя Пышма, г. Верхняя Пышма</t>
  </si>
  <si>
    <t>RU66364000-75/2019</t>
  </si>
  <si>
    <t>Газовая котельная для объекта ЖК Покровский Парк.  Многоэтажные жилые домапо адресу: улица Алексея Латышова, д. 1, д. 1 а в г. Верхняя Пышма вердловской области</t>
  </si>
  <si>
    <t>Свердловская обл., г.о. Верхняя пышма, г. Верхняя Пышма, пр-т Успенский, зд. № 64</t>
  </si>
  <si>
    <t>Свердловская обл., г. Верхняя Пышма, ул. Обогатителей, зд. 11А</t>
  </si>
  <si>
    <t>66:41:0109012:23, 66:41:0109012:28</t>
  </si>
  <si>
    <t xml:space="preserve"> Свердловская область, 
городской округ Верхняя Пышма, район западной границы хвостохранилища ОАО «Уралэлектромедь»</t>
  </si>
  <si>
    <t>Реконструкция объекта незавершенного строительства по адресу: Свердловская область, 
городской округ Верхняя Пышма, район западной границы хвостохранилища ОАО «Уралэлектромедь»</t>
  </si>
  <si>
    <t>23.12..2021</t>
  </si>
  <si>
    <t>66:36:1301005:123</t>
  </si>
  <si>
    <t>обл. Свердловская, г. Верхняя Пышма, п. Красный, ул. Победы, дом 56</t>
  </si>
  <si>
    <t>Российская Федерация, Свердловская обл., городской округ Верхняя Пышма, п. Красный, ул. Станционная, земельный участок № 1Б</t>
  </si>
  <si>
    <t>66:36:1301009:179</t>
  </si>
  <si>
    <t>обл. Свердловская, г. Верхняя Пышма,  у пос.Красный, СНТ "Учитель", уч.№144</t>
  </si>
  <si>
    <t>66:36:1301017:169</t>
  </si>
  <si>
    <t>Свердловская область, г. Верхняя Пышма, в районе пос. Кедровое, СТСН «Трест «Уралцветметразведка», уч. № 46</t>
  </si>
  <si>
    <t>66:36:2802006:79</t>
  </si>
  <si>
    <t>Свердловская область, г. Верхняя Пышма, п. Красный, ул. Кирова, дом 29</t>
  </si>
  <si>
    <t>66:36:1301012:608</t>
  </si>
  <si>
    <t>66:36:0201005:406</t>
  </si>
  <si>
    <t>Свердловская область, г. Верхняя Пышма, п. Ольховка, ул. 40 лет Октября, дом 28</t>
  </si>
  <si>
    <t xml:space="preserve">Свердловская область, г. Верхняя Пышма, п. Ольховка, ул. 40 лет Октября, дом 28 </t>
  </si>
  <si>
    <t xml:space="preserve">
Российская Федерация, Свердловская область, городской округ Верхняя Пышма, поселок Ольховка, улица Школьников, земельный участок 12б</t>
  </si>
  <si>
    <t>66:36:0201005:408</t>
  </si>
  <si>
    <t>АВГУСТ</t>
  </si>
  <si>
    <t>Российская Федерация, Свердловская область, г. Верхняя Пышма, п. Красный, ул. Пролетарская, земельный участок № 2</t>
  </si>
  <si>
    <t>66:36:1301015:393</t>
  </si>
  <si>
    <t>Российская Федерация, Свердловская область, г. Верхняя Пышма, п. Ольховка, ул. Школьников, 12 в</t>
  </si>
  <si>
    <t>Российская Федерация, Свердловская область, г. Верхняя Пышма, в районе п. Крутой, участок № 132</t>
  </si>
  <si>
    <t>66:36:3201001:1900</t>
  </si>
  <si>
    <t>Российская Федерация, обл. Свердловская, г. Верхняя Пышма, п. Красный Адуй, ул. Проезжая, дом 11</t>
  </si>
  <si>
    <t>66:36:0901002:11</t>
  </si>
  <si>
    <t xml:space="preserve">
66:36:0201005:407</t>
  </si>
  <si>
    <t>Российская Федерация, Свердловская область, г. Верхняя Пышма</t>
  </si>
  <si>
    <t>66:36:3203001:1866</t>
  </si>
  <si>
    <t>Свердловская область, г Верхняя Пышма, ул Шейнкмана, 23</t>
  </si>
  <si>
    <t>66:36:0106026:71</t>
  </si>
  <si>
    <t>Свердловская область, г. Верхняя Пышма, ДНТ "Зайково", участок 4</t>
  </si>
  <si>
    <t>66:36:3001002:667</t>
  </si>
  <si>
    <t>обл. Свердловская, г. Верхняя Пышма, п. Красный, ул. Пролетарская, дом 19</t>
  </si>
  <si>
    <t>66:36:1301015:16</t>
  </si>
  <si>
    <t>обл. Свердловская, г. Верхняя Пышма, проезд Промышленный, 5</t>
  </si>
  <si>
    <t>66:36:0113001:69</t>
  </si>
  <si>
    <t>RU66364000-25/2022</t>
  </si>
  <si>
    <t>66:36:1301013:589</t>
  </si>
  <si>
    <t>RU66364000-27/2022</t>
  </si>
  <si>
    <t>обл. Свердловская, г. Верхняя Пышма, ул. Кривоусова, 6</t>
  </si>
  <si>
    <t>обл. Свердловская, г.о. Верхняя Пышма, п. Красный</t>
  </si>
  <si>
    <t>Российская Федерация,
Свердловская область, городской
округ Верхняя Пышма, город
Верхняя Пышма, улица Южная,
земельный участок № 9а</t>
  </si>
  <si>
    <t>66:36:0111069:6</t>
  </si>
  <si>
    <t>Свердловская область, г.о. Верхняя
Пышма, п. Каменные Ключи, ул.
Таежная, з/у 10</t>
  </si>
  <si>
    <t>66:36:0000000:21302</t>
  </si>
  <si>
    <t>RU66364000-28/2022</t>
  </si>
  <si>
    <t>RU66364000-29/2022</t>
  </si>
  <si>
    <t>RU66364000-30/2022</t>
  </si>
  <si>
    <t>RU66364000-31/2022</t>
  </si>
  <si>
    <t>обл. Свердловская, г. Верхняя Пышма, пр-т Успенский, 1</t>
  </si>
  <si>
    <t>обл. Свердловская, г.о. Верхняя Пышма, г. Верхняя Пышма, пр-т Успенский, 1</t>
  </si>
  <si>
    <t>обл. Свердловская, г. Екатеринбург, ул. Малышева, строение 51, этаж 16, офис 17/02</t>
  </si>
  <si>
    <t>66:36:0108001:314</t>
  </si>
  <si>
    <t>66:36:0104001:29</t>
  </si>
  <si>
    <t>обл. Свердловская, г.о. Верхняя Пышма, г. Верхняя Пышма, ул. Огнеупорщиков № 23д</t>
  </si>
  <si>
    <t>обл. Свердловская, г. Верхняя Пышма, ул. Петрова</t>
  </si>
  <si>
    <t>обл. Свердловская, г. Верхняя Пышма, ул. Огнеупорщиков, д.2, офис 42</t>
  </si>
  <si>
    <t>66:36:0111011:85</t>
  </si>
  <si>
    <t>обл. Свердловская, г. Верхняя Пышма, ул. Александра Козицына, д. 1, оф. 10</t>
  </si>
  <si>
    <t>66:36:0103014:2976</t>
  </si>
  <si>
    <t>обл. Свердловская, г. Верхняя Пышма, ул. Калинина, 37б</t>
  </si>
  <si>
    <t>юридичесое лицо</t>
  </si>
  <si>
    <t xml:space="preserve">Свердловская обл., 
г. Екатеринбург, ул. Красных Командиров, д. 23
</t>
  </si>
  <si>
    <t>Свердловская обл., 
г. Екатеринбург, ул. Красных Командиров, д. 23</t>
  </si>
  <si>
    <t>66:36:3201001:2277</t>
  </si>
  <si>
    <t>Малоэтажная жилая застройка южнее с. Балтым ГО Верхняя Пышма Свердловсской области. 2-ая очередь строительства. 5 этап строительства (ПК16).</t>
  </si>
  <si>
    <t>Малоэтажная жилая застройка южнее с. Балтым ГО Верхняя Пышма Свердловсской области. 2-ая очередь строительства. 4 этап строительства (ПК15).</t>
  </si>
  <si>
    <t>Российская Федерация, Свердловская область, городской округ Верхняя Пышма, село Балтым, улица Александра Шамаева, дом № 12</t>
  </si>
  <si>
    <t>Российская Федерация, Свердловская область, городской округ Верхняя Пышма, село Балтым, улица Фиалковая, дом № 1</t>
  </si>
  <si>
    <t>RU66364000-25/2021</t>
  </si>
  <si>
    <t>RU66364000-92/2020</t>
  </si>
  <si>
    <t>СЕНТЯБРЬ</t>
  </si>
  <si>
    <t>обл. Свердловская, г.о. Верхняя Пышма, г. Верхняя Пышма, пр-кт Успенский, 1</t>
  </si>
  <si>
    <t>66-36-1-2022</t>
  </si>
  <si>
    <t>обл. Свердловская,                               г. Верхняя Пышма, ул. Кривоусова, 6</t>
  </si>
  <si>
    <t>обл. Свердловская, г. Екатеринбург, ул. Гагарина, 14, оф. 924</t>
  </si>
  <si>
    <t>обл. Свердловская, г.о. Верхняя Пышма, г. Верхняя Пышма, ул. Петрова, д. 59Д</t>
  </si>
  <si>
    <t>66-36-2-2022</t>
  </si>
  <si>
    <t xml:space="preserve">обл. Свердловская, г. Верхняя Пышма, ул. Уральских рабочих, д. 46а
</t>
  </si>
  <si>
    <t>66:36:0103009:379</t>
  </si>
  <si>
    <t>обл. Свердловская, г.о. Верхняя Пышма, г. Верхняя Пышма, пр-кт Успенский</t>
  </si>
  <si>
    <t>66-36-3-2022</t>
  </si>
  <si>
    <t>Дорожно-транспортная инфраструктура г. Верхняя Пышма.  Автодорога от промплощадки ОАО «Уральский завод химреактивов» до промплощадки ОАО «Уралэлектромедь»</t>
  </si>
  <si>
    <t>66:36:0000000:22129, 66:36:0103001:302, 66:36:0104001:398, 66:36:0104001:397, 66:36:0103002:226, 66:36:0103002:227, 66:36:0103002:230, 66:36:0103002:231, 66:36:0103005:529, 66:36:0103006:301, 66:36:0103006:302, 66:36:0103006:303, 66:36:0103006:305, 66:36:0103006:304, 66:36:0103006:309, 66:36:0103006:308, 66:36:0103006:307, 66:36:0103006:306, 66:36:0103011:287, 66:36:0103011:286, 66:36:0103010:542, 66:36:0103010:543, 66:36:0103013:430, 66:36:0103013:427, 66:36:0103013:426, 66:36:0103005:530, 66:36:0103005:531, 66:36:0103005:532</t>
  </si>
  <si>
    <t>обл. Свердловская, г.о. Верхняя Пышма, г. Верхняя Пышма, ул. Гальянова</t>
  </si>
  <si>
    <t>RU66364000-36/2020</t>
  </si>
  <si>
    <t>Российская Федерация, Свердловская область, г.о. Верхняя Пышма,
с. Мостовское, ул. Ясная, д. 2</t>
  </si>
  <si>
    <t>66:36:0801001:61</t>
  </si>
  <si>
    <t>Российская Федерация, Свердловская область, г. Верхняя Пышма, п. Кедровое,
ул. Фрунзе, д. 24 б</t>
  </si>
  <si>
    <t>66:36:0701012:265</t>
  </si>
  <si>
    <t>Российская Федерация, Свердловская область, г. Верхняя Пышма, с. Мостовское,
ул. Советская, дом 47</t>
  </si>
  <si>
    <t>66:36:0801004:8</t>
  </si>
  <si>
    <t>Российская Федерация, Свердловская область, городской округ Верхняя Пышма,
п. Ольховка, ул. Школьников, 33а</t>
  </si>
  <si>
    <t>66:36:0201002:207</t>
  </si>
  <si>
    <t>Российская Федерация, Свердловская область,Свердловская область, г. Верхняя
Пышма, п. Залесье</t>
  </si>
  <si>
    <t>66:36:3203001:1441</t>
  </si>
  <si>
    <t>Российская Федерация,
Свердловская обл., г.о. Верхняя
Пышма, п. Исеть, ул. Западная, з/у № 19</t>
  </si>
  <si>
    <t>66:36:1501016:88</t>
  </si>
  <si>
    <t>Российская Федерация,
Свердловская обл., г.о. Верхняя
Пышма, п. Исеть, ул. Западная, з/у
№ 19</t>
  </si>
  <si>
    <t>Российская Федерация,
Свердловская область, городской
округ Верхняя Пышма, поселок
Красный, улица Уральская,
земельный участок № 22</t>
  </si>
  <si>
    <t>66:36:1301014:64</t>
  </si>
  <si>
    <t>Российская Федерация, Свердловская обл., г.о. Верхняя Пышма, п. Шахты, ул. Лесная, з/у № 7</t>
  </si>
  <si>
    <t>66:36:1901002:65</t>
  </si>
  <si>
    <t>Российская Федерация,
Свердловская обл., г.о. Верхняя
Пышма, п. Шахты, ул. Лесная, з/у
№ 7</t>
  </si>
  <si>
    <t>Российская Федерация, Свердловская область, г.о. Верхняя Пышма, г. Верхняя Пышма, ул. Сыромолотова, з/у № 106А</t>
  </si>
  <si>
    <t>66:36:0111046:14</t>
  </si>
  <si>
    <t>Российская Федерация,
Свердловская область, г.о. Верхняя
Пышма, г. Верхняя Пышма,
ул. Сыромолотова, з/у № 106А</t>
  </si>
  <si>
    <t>Российская Федерация, Свердловская область, г.о. Верхняя Пышма, п. Красный, ул. Станционная, з/у 10/1</t>
  </si>
  <si>
    <t>66:36:1301009:299</t>
  </si>
  <si>
    <t>Российская Федерация,
Свердловская область, г.о. Верхняя
Пышма, п. Красный,
Ул. Станционная, з/у 10/1</t>
  </si>
  <si>
    <t>ОКТЯБРЬ</t>
  </si>
  <si>
    <t>Российская Федерация,
Свердловская обл., г.о. Верхняя
Пышма, с. Балтым, ул. Октябрьская,
з/у № 6</t>
  </si>
  <si>
    <t>66:36:2001012:37</t>
  </si>
  <si>
    <t>Российская Федерация, Свердловская обл., г.о. Верхняя Пышма, тер. СОСН б-г озера Балтым, з/у № 12</t>
  </si>
  <si>
    <t>66:36:3001002:218</t>
  </si>
  <si>
    <t>Российская Федерация, обл.
Свердловская г. Верхняя Пышма,
п. Кедровое, ул. Западная, д. 6</t>
  </si>
  <si>
    <t>66:36:0701016:6</t>
  </si>
  <si>
    <t>Российская Федерация, обл. Свердловская, г. Верхняя Пышма, ул. Горького, д. 3</t>
  </si>
  <si>
    <t>66:36:0106027:6</t>
  </si>
  <si>
    <t>66:36:0701002:161</t>
  </si>
  <si>
    <t>Российская Федерация, Свердловская область, г. Верхняя Пышма, п. Кедровое, ул. Кедровая, д. 4</t>
  </si>
  <si>
    <t>Российская Федерация, Свердловская обл., г.о. Верхняя Пышма, п. Ольховка, ул. Мира, з/у № 7б</t>
  </si>
  <si>
    <t>66:36:0201002:210</t>
  </si>
  <si>
    <t>Российская Федерация, Свердловская область, г. Верхняя Пышма, восточная часть п. Ольховка, участок №40</t>
  </si>
  <si>
    <t>66:36:0201005:233</t>
  </si>
  <si>
    <t>Российская Федерация, Свердловская обл., г.о. Верхняя Пышма, с. Балтым, ул. Октябрьская, з/у № 6</t>
  </si>
  <si>
    <t>Российская Федерация, обл. Свердловская г. Верхняя Пышма, п. Кедровое, ул. Западная, д. 6</t>
  </si>
  <si>
    <t>66-36-4-2022</t>
  </si>
  <si>
    <t>66-36-5-2022</t>
  </si>
  <si>
    <t>66-36-6-2022</t>
  </si>
  <si>
    <t>66-36-7-2022</t>
  </si>
  <si>
    <t>66-36-8-2022</t>
  </si>
  <si>
    <t>66-36-9-2022</t>
  </si>
  <si>
    <t>66-36-10-2022</t>
  </si>
  <si>
    <t>66-36-11-2022</t>
  </si>
  <si>
    <t>складское здание</t>
  </si>
  <si>
    <t>здание гаража</t>
  </si>
  <si>
    <t>66:36:1301001:469</t>
  </si>
  <si>
    <t xml:space="preserve">Свердловская обл., г.о. Верхняя Пышма, п. Красный </t>
  </si>
  <si>
    <t>Российская Федерация, Свердловская область, г.о. Верхняя Пышма, восточная часть п. Ольховка, участок №40</t>
  </si>
  <si>
    <t>Российская Федерация, Свердловская область, г.о. Верхняя Пышма, п. Кедровое, ул. Кедровая, д. 4</t>
  </si>
  <si>
    <t>Свердловская обл., г. Верхняя Пышма, ул. Уральских рабочих, д. 46а, оф. 5</t>
  </si>
  <si>
    <t>66:36:0102081:1005</t>
  </si>
  <si>
    <t>Свердловская обл., г. Верхняя Пышма, ул. Красноармейская</t>
  </si>
  <si>
    <t>32.07.2023</t>
  </si>
  <si>
    <t>66:36:0113001:102</t>
  </si>
  <si>
    <t>Свердловская обл., г. Верхняя Пышма</t>
  </si>
  <si>
    <t>АО "Уралэлектромедь" Энергоцех.  Здание складского помещения</t>
  </si>
  <si>
    <t>Здание гаража № 4, расположенное на площадке по адресу: Свердловская обл., г. Верхняя Пышма, пос. Красный, ул. Артиллеристов, 103</t>
  </si>
  <si>
    <t>Трехсекционный жилой дом по адресу г. Верхняя Пышма, ул. Красноармейская, дом 3.       2 этап</t>
  </si>
  <si>
    <t>Трехсекционный жилой дом по адресу г. Верхняя Пышма, ул. Красноармейская, дом 3.       1 этап</t>
  </si>
  <si>
    <t>Автомойка самообслуживания по адресу: Свердловская обл., г. Верхняя Пышма, в р-не пр. Успенский, 2/1</t>
  </si>
  <si>
    <t>Производственный цех с административно-бытовыми и выставочными помещениями "Фабрики Здоровое питание" по адресу: Свердловская область, г. Верхняя Пышма, ул. Феофанова, 4б</t>
  </si>
  <si>
    <t>66:36:0103013:1</t>
  </si>
  <si>
    <t>Свердловская обл., г. Верхняя Пышма, ул. Феофанова,4б</t>
  </si>
  <si>
    <t>Российская Федерация, Свердловская обл.,  г. Верхняя Пышма, ул. Александра Козицына, д. 1, оф. 25</t>
  </si>
  <si>
    <t>Российская Федерация, Свердловская обл., г. Верхняя Пышма, пр-т Успенский, 1</t>
  </si>
  <si>
    <t>Российская Федерация, Свердловская область, г. Екатеринбург</t>
  </si>
  <si>
    <t>Российская Федерация, Свердловская обл., г. Верхняя Пышма, ул. Уральских рабочих, д. 46а, оф. 5</t>
  </si>
  <si>
    <t>Российская Федерация, Свердловская обл., г. Екатеринбург, ул. Таганская</t>
  </si>
  <si>
    <t>Российская Федерация, Свердловская обл.,  г. Екатеринбург, ул. Заводская, 45д, оф. 310</t>
  </si>
  <si>
    <t>66:36:0102084:382</t>
  </si>
  <si>
    <t>Свердловская обл., г. Верхняя Пышма, ул. Александра Козицына</t>
  </si>
  <si>
    <t>Комплекс многоквартирных жилых домов по ул. Александра Козицына, 15 стр. в г. Верхняя Пышма.   Дом 3.  Секции 3.1, 3.2</t>
  </si>
  <si>
    <t>10, 16</t>
  </si>
  <si>
    <t>Российская Федерация, Свердловская обл.,  г. Верхняя Пышма, ул. Боровая</t>
  </si>
  <si>
    <t xml:space="preserve">здание </t>
  </si>
  <si>
    <t>Здание для хранения автотранспорта по адресу: г. Верхняя Пышма, район ул. Сварщиков и ул. Луговая</t>
  </si>
  <si>
    <t>Российская Федерация, Свердловская область, г. Верхняя Пышма, район ул. Сварщиков и ул. Луговая</t>
  </si>
  <si>
    <t>66:36:0106002:88</t>
  </si>
  <si>
    <t>Административное здание АО "Уралэлектромедь" по пр. Успенский, 1 г. Верхняя Пышма Свердловскоой области.  Блок 2.  корректировка 3</t>
  </si>
  <si>
    <t>обл. Свердловская, г.о. Верхняя Пышма, г. Верхняя Пышма, пр. Успенский, 1</t>
  </si>
  <si>
    <t>RU66364000-119/2019</t>
  </si>
  <si>
    <t>6, 8</t>
  </si>
  <si>
    <t>обл. Свердловская, г. Екатерингбург, ул. Шейнкмана, д. 73, оф. 118</t>
  </si>
  <si>
    <t>Здание под размещение аптеки, расположенное на земельном участке с кадастровым номером 66:36:0102052:34</t>
  </si>
  <si>
    <t>обл. Свердловская, г.о. Верхняя Пышма, г. Верхняя Пышма, ул. Чайковского, 32</t>
  </si>
  <si>
    <t>RU66364000-18/2021</t>
  </si>
  <si>
    <t xml:space="preserve">  66:36:0102052:34</t>
  </si>
  <si>
    <t>Российская Федерация, обл. Свердловская, г. Верхняя Пышма, п. Кедровое, ул. Фрунзе, дом 85а.</t>
  </si>
  <si>
    <t>66:36:0701002:152</t>
  </si>
  <si>
    <t>НОЯБРЬ</t>
  </si>
  <si>
    <t>66:36:0701019:86</t>
  </si>
  <si>
    <t>66:36:3001002:1093</t>
  </si>
  <si>
    <t>66:36:1701001:31</t>
  </si>
  <si>
    <t>66:36:1801012:293</t>
  </si>
  <si>
    <t>Свердловская обл., г Верхняя Пышма, п.Санаторный, ул.Весенняя, дом 20</t>
  </si>
  <si>
    <t>16..11.2022</t>
  </si>
  <si>
    <t>индивидуальное жилищное строительство</t>
  </si>
  <si>
    <t>Российская Федерация, Свердловская область, г. Верхняя Пышма, п. Кедровое, ул. Строителей, 12</t>
  </si>
  <si>
    <t>Российская Федерация, обл. Свердловская, г. Верхняя Пышма, п. Сагра, ул. Нагорная, дом 64.</t>
  </si>
  <si>
    <t>Российская Федерация, обл. Свердловская, г. Верхняя Пышма, в районе озера Балтым</t>
  </si>
  <si>
    <t>Российская Федерация, Свердловская обл., г.о. Верхняя
Пышма: участок находится
примерно в 2,5 км по направлению
на север от ориентира с.
Мостовское, расположенного за
пределами участка, адрес ориентира:
обл. Свердловская, г.о. Верхняя
Пышма, район с. Мостовское</t>
  </si>
  <si>
    <t>Российская Федерация, Свердловская область, обл. Свердловская, г. Верхняя Пышма, в районе озера Балтым</t>
  </si>
  <si>
    <t>66:36:2903001:275</t>
  </si>
  <si>
    <t>66-36-12-2022</t>
  </si>
  <si>
    <t>66-36-13-2022</t>
  </si>
  <si>
    <t>66-36-14-2022</t>
  </si>
  <si>
    <t>Реконструкция здания конторы и гаража под здание склада по адресу: Свердловская область, г. Верхняя Пышма, ул. Петрова, 3</t>
  </si>
  <si>
    <t>Российская Федерация, Свердловская обл., г.о. Верхняя Пышма, с. Балтым, ул. Набережная, д. 25А</t>
  </si>
  <si>
    <t>66:36:0107002:177</t>
  </si>
  <si>
    <t>Российская Федерация, Свердловская обл., г. Верхняя Пышма, ул. Петрова, 3</t>
  </si>
  <si>
    <t>здание АБК</t>
  </si>
  <si>
    <t>Строительство зданяия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</si>
  <si>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</si>
  <si>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Свердловская обл., г. Верхняя Пышма</t>
  </si>
  <si>
    <t>Российская Федерация, Свердловская обл., г. Верхняя Пышма, ул. Огнеупорщиков, д. 1Б, кв. 6</t>
  </si>
  <si>
    <t>Российская Федерация, Свердловская обл., г. Верхняя Пышма, пр-кт Успенский, 135</t>
  </si>
  <si>
    <t>Российская Федерация, Свердловская обл., г.о. Верхняя Пышма, с. Балтым, ул. Березовая, д. 2</t>
  </si>
  <si>
    <t>здание склада</t>
  </si>
  <si>
    <t>Здание склада по адресу: Свердловская область, г. Верхняя Пышма, пр. Успенский, 135</t>
  </si>
  <si>
    <t>66:36:0104001:382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</si>
  <si>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2 этап строительства </t>
  </si>
  <si>
    <t>RU66364000-78/2020</t>
  </si>
  <si>
    <t>12.1.0.2020</t>
  </si>
  <si>
    <t>Свердловская обл., г. Екатеринбург, пл. 1-й пятилетки, помещение 21</t>
  </si>
  <si>
    <t>Микрорайон "А" жилой район "Северный".  Многоэтажные жилые дома с общественными помещениями в квартале улиц Уральских рабочих-сапожникова-Мальцева в г. Верхняя Пышма.  1 этап строительства.</t>
  </si>
  <si>
    <t>Российская Федерация, Свердловская обл., г. Верхняя Пышма, пр-т Успенский, д. 113д</t>
  </si>
  <si>
    <t>Российская Федерация, Свердловская обл., г. Верхняя Пышма, ул. Сапожникова, д. 3а</t>
  </si>
  <si>
    <t>RU66364000-11/2021</t>
  </si>
  <si>
    <t>Свердловская обл., г. Верхняя Пышма, пр-кт Успенский, д. 99</t>
  </si>
  <si>
    <t>Реконструкция здания магазина "Книги"</t>
  </si>
  <si>
    <t>66:36:0103014:12  66:36:0103014:2197  66:36:0103014:2975  66:36:0103014:46</t>
  </si>
  <si>
    <t>Российская Федерация, Свердловская обл., г. Верхняя Пышма, пр-кт Успенский, д. 99</t>
  </si>
  <si>
    <t>RU66364000-123/2019</t>
  </si>
  <si>
    <t>Строительство автомобильной дороги к молочному заводу ООО "УГМК-Агро"</t>
  </si>
  <si>
    <t xml:space="preserve"> 66:36:0103014:46</t>
  </si>
  <si>
    <t>522,05 м</t>
  </si>
  <si>
    <t>Свердловская обл., г. Екатеринбург, ул. Маневровая, стр. 9, оф. 408</t>
  </si>
  <si>
    <t>Здание торгово-выставочное по ул. Мальцева в г. Верхняя Пышма</t>
  </si>
  <si>
    <t>66:36:0000000:21270</t>
  </si>
  <si>
    <t>Российская Федерация, Свердловская обл., г. Верхняя Пышма, ул. Мальцева, зд. 2б</t>
  </si>
  <si>
    <t>RU66364000-23/2021</t>
  </si>
  <si>
    <t>Р</t>
  </si>
  <si>
    <t xml:space="preserve"> Свердловская обл., г. Верхняя Пышма, п. Красный, ул. Проспектная, дом 20</t>
  </si>
  <si>
    <t>Российская Федерация, Свердловская обл., г.о. Верхняя Пышма, п. Красный, ул. Проспектная, д. 20</t>
  </si>
  <si>
    <t>66:36:0000000:22076  66:36:0110002:6  66:36:0000000:22044  66:36:0000000:22072 66:36:0111007:5  66:36:0111007:23  66:36:0000000:13133</t>
  </si>
  <si>
    <t>446,5 м</t>
  </si>
  <si>
    <t>Строительство автомобильной дороги по ул. Сапожникова от ул. Уральских рабочих до ул. Мальцева</t>
  </si>
  <si>
    <t>66:36:0101001:2869  66:36:0102001:1829  66:36:0102001:1823  66:36:0102001:14 66:36:0102005:293 66:36:0102012:259  66:36:0000000:214</t>
  </si>
  <si>
    <t>406969.92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</si>
</sst>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  <font>
      <sz val="10"/>
      <color rgb="FF000000"/>
      <name val="TimesNewRomanPSMT"/>
      <charset val="204"/>
    </font>
    <font>
      <sz val="11"/>
      <color theme="1"/>
      <name val="Liberation Serif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3"/>
  <sheetViews>
    <sheetView topLeftCell="A116" zoomScale="115" zoomScaleNormal="115" workbookViewId="0">
      <selection activeCell="E130" sqref="E130"/>
    </sheetView>
  </sheetViews>
  <sheetFormatPr defaultRowHeight="12.75"/>
  <cols>
    <col min="1" max="1" width="15.8554687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7"/>
    </row>
    <row r="2" spans="1:14">
      <c r="A2" s="19"/>
      <c r="B2" s="19"/>
      <c r="C2" s="19"/>
      <c r="D2" s="17"/>
      <c r="E2" s="19"/>
      <c r="F2" s="49"/>
      <c r="G2" s="49"/>
      <c r="H2" s="19"/>
      <c r="I2" s="19"/>
      <c r="J2" s="19"/>
      <c r="K2" s="20"/>
      <c r="L2" s="21"/>
      <c r="M2" s="19"/>
      <c r="N2" s="17"/>
    </row>
    <row r="3" spans="1:14">
      <c r="A3" s="46" t="s">
        <v>1</v>
      </c>
      <c r="B3" s="46" t="s">
        <v>2</v>
      </c>
      <c r="C3" s="46" t="s">
        <v>3</v>
      </c>
      <c r="D3" s="50" t="s">
        <v>4</v>
      </c>
      <c r="E3" s="46" t="s">
        <v>5</v>
      </c>
      <c r="F3" s="51" t="s">
        <v>6</v>
      </c>
      <c r="G3" s="51"/>
      <c r="H3" s="46" t="s">
        <v>7</v>
      </c>
      <c r="I3" s="46" t="s">
        <v>8</v>
      </c>
      <c r="J3" s="46"/>
      <c r="K3" s="44" t="s">
        <v>9</v>
      </c>
      <c r="L3" s="45" t="s">
        <v>10</v>
      </c>
      <c r="M3" s="46" t="s">
        <v>11</v>
      </c>
      <c r="N3" s="47" t="s">
        <v>29</v>
      </c>
    </row>
    <row r="4" spans="1:14" ht="164.25" customHeight="1">
      <c r="A4" s="46"/>
      <c r="B4" s="46"/>
      <c r="C4" s="46"/>
      <c r="D4" s="50"/>
      <c r="E4" s="46"/>
      <c r="F4" s="22" t="s">
        <v>12</v>
      </c>
      <c r="G4" s="22" t="s">
        <v>13</v>
      </c>
      <c r="H4" s="46"/>
      <c r="I4" s="22" t="s">
        <v>14</v>
      </c>
      <c r="J4" s="22" t="s">
        <v>15</v>
      </c>
      <c r="K4" s="44"/>
      <c r="L4" s="45"/>
      <c r="M4" s="46"/>
      <c r="N4" s="47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40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235</v>
      </c>
      <c r="C41" s="33" t="s">
        <v>57</v>
      </c>
      <c r="D41" s="17" t="s">
        <v>226</v>
      </c>
      <c r="E41" s="17" t="s">
        <v>227</v>
      </c>
      <c r="F41" s="17"/>
      <c r="G41" s="17"/>
      <c r="H41" s="17">
        <v>25252.95</v>
      </c>
      <c r="I41" s="17" t="s">
        <v>228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233</v>
      </c>
      <c r="C42" s="33" t="s">
        <v>230</v>
      </c>
      <c r="D42" s="17" t="s">
        <v>231</v>
      </c>
      <c r="E42" s="17" t="s">
        <v>232</v>
      </c>
      <c r="F42" s="17"/>
      <c r="G42" s="17"/>
      <c r="H42" s="17" t="s">
        <v>229</v>
      </c>
      <c r="I42" s="17" t="s">
        <v>234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247</v>
      </c>
      <c r="C43" s="17" t="s">
        <v>30</v>
      </c>
      <c r="D43" s="17" t="s">
        <v>33</v>
      </c>
      <c r="E43" s="17" t="s">
        <v>246</v>
      </c>
      <c r="F43" s="17">
        <v>426713.85</v>
      </c>
      <c r="G43" s="17">
        <v>1536061.84</v>
      </c>
      <c r="H43" s="17" t="s">
        <v>245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248</v>
      </c>
      <c r="C44" s="33" t="s">
        <v>40</v>
      </c>
      <c r="D44" s="17" t="s">
        <v>33</v>
      </c>
      <c r="E44" s="17" t="s">
        <v>250</v>
      </c>
      <c r="F44" s="17">
        <v>409759</v>
      </c>
      <c r="G44" s="17">
        <v>1529042.06</v>
      </c>
      <c r="H44" s="17" t="s">
        <v>249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253</v>
      </c>
      <c r="C45" s="17" t="s">
        <v>30</v>
      </c>
      <c r="D45" s="17" t="s">
        <v>33</v>
      </c>
      <c r="E45" s="17" t="s">
        <v>252</v>
      </c>
      <c r="F45" s="17">
        <v>414867.71</v>
      </c>
      <c r="G45" s="17">
        <v>1539320.93</v>
      </c>
      <c r="H45" s="17" t="s">
        <v>251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256</v>
      </c>
      <c r="C46" s="17" t="s">
        <v>30</v>
      </c>
      <c r="D46" s="17" t="s">
        <v>33</v>
      </c>
      <c r="E46" s="17" t="s">
        <v>254</v>
      </c>
      <c r="F46" s="17">
        <v>414677.2</v>
      </c>
      <c r="G46" s="17">
        <v>1539182.57</v>
      </c>
      <c r="H46" s="17" t="s">
        <v>255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259</v>
      </c>
      <c r="C47" s="17" t="s">
        <v>40</v>
      </c>
      <c r="D47" s="17" t="s">
        <v>33</v>
      </c>
      <c r="E47" s="17" t="s">
        <v>257</v>
      </c>
      <c r="F47" s="17">
        <v>428687.9</v>
      </c>
      <c r="G47" s="17">
        <v>1533931.97</v>
      </c>
      <c r="H47" s="17" t="s">
        <v>258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262</v>
      </c>
      <c r="C48" s="17" t="s">
        <v>30</v>
      </c>
      <c r="D48" s="17" t="s">
        <v>261</v>
      </c>
      <c r="E48" s="17" t="s">
        <v>263</v>
      </c>
      <c r="F48" s="17">
        <v>415434.98</v>
      </c>
      <c r="G48" s="17">
        <v>1538834.99</v>
      </c>
      <c r="H48" s="17" t="s">
        <v>260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266</v>
      </c>
      <c r="C49" s="17" t="s">
        <v>40</v>
      </c>
      <c r="D49" s="17" t="s">
        <v>33</v>
      </c>
      <c r="E49" s="17" t="s">
        <v>265</v>
      </c>
      <c r="F49" s="17">
        <v>414343.57</v>
      </c>
      <c r="G49" s="17">
        <v>1533087.55</v>
      </c>
      <c r="H49" s="17" t="s">
        <v>264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267</v>
      </c>
      <c r="C50" s="17" t="s">
        <v>40</v>
      </c>
      <c r="D50" s="17" t="s">
        <v>261</v>
      </c>
      <c r="E50" s="17" t="s">
        <v>269</v>
      </c>
      <c r="F50" s="17">
        <v>412873.51</v>
      </c>
      <c r="G50" s="17">
        <v>1514650.41</v>
      </c>
      <c r="H50" s="17" t="s">
        <v>268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270</v>
      </c>
      <c r="C51" s="17" t="s">
        <v>30</v>
      </c>
      <c r="D51" s="17" t="s">
        <v>33</v>
      </c>
      <c r="E51" s="17" t="s">
        <v>271</v>
      </c>
      <c r="F51" s="17">
        <v>427417.3</v>
      </c>
      <c r="G51" s="17">
        <v>1530889.88</v>
      </c>
      <c r="H51" s="17" t="s">
        <v>272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273</v>
      </c>
      <c r="C52" s="17" t="s">
        <v>40</v>
      </c>
      <c r="D52" s="17" t="s">
        <v>33</v>
      </c>
      <c r="E52" s="17" t="s">
        <v>275</v>
      </c>
      <c r="F52" s="17">
        <v>410422.93</v>
      </c>
      <c r="G52" s="17">
        <v>1533596.39</v>
      </c>
      <c r="H52" s="17" t="s">
        <v>274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276</v>
      </c>
      <c r="C53" s="17" t="s">
        <v>30</v>
      </c>
      <c r="D53" s="17" t="s">
        <v>33</v>
      </c>
      <c r="E53" s="38" t="s">
        <v>277</v>
      </c>
      <c r="F53" s="17">
        <v>437094.45</v>
      </c>
      <c r="G53" s="17">
        <v>1536343.84</v>
      </c>
      <c r="H53" s="17" t="s">
        <v>278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279</v>
      </c>
      <c r="C54" s="17" t="s">
        <v>30</v>
      </c>
      <c r="D54" s="17" t="s">
        <v>33</v>
      </c>
      <c r="E54" s="17" t="s">
        <v>280</v>
      </c>
      <c r="F54" s="17">
        <v>414648.98</v>
      </c>
      <c r="G54" s="17">
        <v>153847.96</v>
      </c>
      <c r="H54" s="17" t="s">
        <v>281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55" spans="1:14">
      <c r="A55" s="17" t="s">
        <v>244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>
        <f>SUM(M7:M54)</f>
        <v>29352.43</v>
      </c>
      <c r="N55" s="17"/>
    </row>
    <row r="56" spans="1:14" ht="36.75" customHeight="1">
      <c r="A56" s="17" t="s">
        <v>42</v>
      </c>
      <c r="B56" s="17" t="s">
        <v>177</v>
      </c>
      <c r="C56" s="17" t="s">
        <v>283</v>
      </c>
      <c r="D56" s="17" t="s">
        <v>33</v>
      </c>
      <c r="E56" s="17" t="s">
        <v>287</v>
      </c>
      <c r="F56" s="17">
        <v>426649.07</v>
      </c>
      <c r="G56" s="17">
        <v>1536379.8</v>
      </c>
      <c r="H56" s="17" t="s">
        <v>288</v>
      </c>
      <c r="I56" s="17" t="s">
        <v>282</v>
      </c>
      <c r="J56" s="23">
        <v>44762</v>
      </c>
      <c r="K56" s="23">
        <v>45311</v>
      </c>
      <c r="L56" s="17">
        <v>437.1</v>
      </c>
      <c r="M56" s="17">
        <v>0</v>
      </c>
      <c r="N56" s="17">
        <v>1</v>
      </c>
    </row>
    <row r="57" spans="1:14" ht="38.25" customHeight="1">
      <c r="A57" s="17" t="s">
        <v>42</v>
      </c>
      <c r="B57" s="17" t="s">
        <v>177</v>
      </c>
      <c r="C57" s="17" t="s">
        <v>283</v>
      </c>
      <c r="D57" s="17" t="s">
        <v>33</v>
      </c>
      <c r="E57" s="17" t="s">
        <v>289</v>
      </c>
      <c r="F57" s="17">
        <v>410335.9</v>
      </c>
      <c r="G57" s="17">
        <v>1531366.86</v>
      </c>
      <c r="H57" s="17" t="s">
        <v>294</v>
      </c>
      <c r="I57" s="17" t="s">
        <v>284</v>
      </c>
      <c r="J57" s="23">
        <v>44764</v>
      </c>
      <c r="K57" s="23">
        <v>44917</v>
      </c>
      <c r="L57" s="17">
        <v>379.5</v>
      </c>
      <c r="M57" s="17">
        <v>0</v>
      </c>
      <c r="N57" s="17">
        <v>1</v>
      </c>
    </row>
    <row r="58" spans="1:14" ht="252" customHeight="1">
      <c r="A58" s="17" t="s">
        <v>42</v>
      </c>
      <c r="B58" s="17" t="s">
        <v>291</v>
      </c>
      <c r="C58" s="17" t="s">
        <v>292</v>
      </c>
      <c r="D58" s="17" t="s">
        <v>33</v>
      </c>
      <c r="E58" s="17" t="s">
        <v>293</v>
      </c>
      <c r="F58" s="17">
        <v>404188.28</v>
      </c>
      <c r="G58" s="17">
        <v>1521428.94</v>
      </c>
      <c r="H58" s="17" t="s">
        <v>295</v>
      </c>
      <c r="I58" s="17" t="s">
        <v>285</v>
      </c>
      <c r="J58" s="23">
        <v>44764</v>
      </c>
      <c r="K58" s="23">
        <v>44932</v>
      </c>
      <c r="L58" s="17">
        <v>0</v>
      </c>
      <c r="M58" s="17">
        <v>0</v>
      </c>
      <c r="N58" s="17">
        <v>0</v>
      </c>
    </row>
    <row r="59" spans="1:14" ht="39.75" customHeight="1">
      <c r="A59" s="17" t="s">
        <v>42</v>
      </c>
      <c r="B59" s="17" t="s">
        <v>296</v>
      </c>
      <c r="C59" s="17" t="s">
        <v>283</v>
      </c>
      <c r="D59" s="17" t="s">
        <v>33</v>
      </c>
      <c r="E59" s="17" t="s">
        <v>297</v>
      </c>
      <c r="F59" s="17">
        <v>405653.38</v>
      </c>
      <c r="G59" s="17">
        <v>1534835.44</v>
      </c>
      <c r="H59" s="17" t="s">
        <v>296</v>
      </c>
      <c r="I59" s="17" t="s">
        <v>286</v>
      </c>
      <c r="J59" s="23">
        <v>44767</v>
      </c>
      <c r="K59" s="23">
        <v>44859</v>
      </c>
      <c r="L59" s="17">
        <v>112.8</v>
      </c>
      <c r="M59" s="17">
        <v>0</v>
      </c>
      <c r="N59" s="17">
        <v>1</v>
      </c>
    </row>
    <row r="60" spans="1:14" ht="44.25" customHeight="1">
      <c r="A60" s="17" t="s">
        <v>42</v>
      </c>
      <c r="B60" s="17" t="s">
        <v>298</v>
      </c>
      <c r="C60" s="17" t="s">
        <v>299</v>
      </c>
      <c r="D60" s="17" t="s">
        <v>33</v>
      </c>
      <c r="E60" s="17" t="s">
        <v>300</v>
      </c>
      <c r="F60" s="17">
        <v>404421.79</v>
      </c>
      <c r="G60" s="17">
        <v>1534336.76</v>
      </c>
      <c r="H60" s="17" t="s">
        <v>301</v>
      </c>
      <c r="I60" s="17" t="s">
        <v>290</v>
      </c>
      <c r="J60" s="23">
        <v>44771</v>
      </c>
      <c r="K60" s="23">
        <v>44924</v>
      </c>
      <c r="L60" s="17">
        <v>1331.21</v>
      </c>
      <c r="M60" s="17">
        <v>0</v>
      </c>
      <c r="N60" s="17">
        <v>1</v>
      </c>
    </row>
    <row r="61" spans="1:14" ht="38.25">
      <c r="A61" s="17" t="s">
        <v>28</v>
      </c>
      <c r="B61" s="17" t="s">
        <v>325</v>
      </c>
      <c r="C61" s="17" t="s">
        <v>30</v>
      </c>
      <c r="D61" s="17" t="s">
        <v>33</v>
      </c>
      <c r="E61" s="17" t="s">
        <v>324</v>
      </c>
      <c r="F61" s="17">
        <v>415480.96</v>
      </c>
      <c r="G61" s="17">
        <v>1539030.97</v>
      </c>
      <c r="H61" s="17" t="s">
        <v>325</v>
      </c>
      <c r="I61" s="17">
        <v>303</v>
      </c>
      <c r="J61" s="23">
        <v>44747</v>
      </c>
      <c r="K61" s="23">
        <v>48400</v>
      </c>
      <c r="L61" s="17">
        <v>100</v>
      </c>
      <c r="M61" s="17">
        <v>100</v>
      </c>
      <c r="N61" s="17">
        <v>2</v>
      </c>
    </row>
    <row r="62" spans="1:14" ht="63.75">
      <c r="A62" s="17" t="s">
        <v>28</v>
      </c>
      <c r="B62" s="17" t="s">
        <v>326</v>
      </c>
      <c r="C62" s="17" t="s">
        <v>30</v>
      </c>
      <c r="D62" s="17" t="s">
        <v>33</v>
      </c>
      <c r="E62" s="17" t="s">
        <v>327</v>
      </c>
      <c r="F62" s="17">
        <v>415467.53</v>
      </c>
      <c r="G62" s="17">
        <v>1539318.66</v>
      </c>
      <c r="H62" s="17" t="s">
        <v>326</v>
      </c>
      <c r="I62" s="17">
        <v>314</v>
      </c>
      <c r="J62" s="23">
        <v>44749</v>
      </c>
      <c r="K62" s="23">
        <v>48402</v>
      </c>
      <c r="L62" s="17">
        <v>86</v>
      </c>
      <c r="M62" s="17">
        <v>86</v>
      </c>
      <c r="N62" s="17">
        <v>2</v>
      </c>
    </row>
    <row r="63" spans="1:14" ht="38.25">
      <c r="A63" s="17" t="s">
        <v>28</v>
      </c>
      <c r="B63" s="17" t="s">
        <v>328</v>
      </c>
      <c r="C63" s="17" t="s">
        <v>40</v>
      </c>
      <c r="D63" s="17" t="s">
        <v>33</v>
      </c>
      <c r="E63" s="17" t="s">
        <v>329</v>
      </c>
      <c r="F63" s="17">
        <v>414068.21</v>
      </c>
      <c r="G63" s="17">
        <v>1538428.06</v>
      </c>
      <c r="H63" s="17" t="s">
        <v>328</v>
      </c>
      <c r="I63" s="17">
        <v>302</v>
      </c>
      <c r="J63" s="23">
        <v>44747</v>
      </c>
      <c r="K63" s="23">
        <v>48400</v>
      </c>
      <c r="L63" s="17">
        <v>150</v>
      </c>
      <c r="M63" s="17">
        <v>150</v>
      </c>
      <c r="N63" s="17">
        <v>2</v>
      </c>
    </row>
    <row r="64" spans="1:14" ht="63.75">
      <c r="A64" s="17" t="s">
        <v>28</v>
      </c>
      <c r="B64" s="17" t="s">
        <v>330</v>
      </c>
      <c r="C64" s="17" t="s">
        <v>40</v>
      </c>
      <c r="D64" s="17" t="s">
        <v>33</v>
      </c>
      <c r="E64" s="17" t="s">
        <v>331</v>
      </c>
      <c r="F64" s="17">
        <v>428590.06</v>
      </c>
      <c r="G64" s="17">
        <v>1534174.72</v>
      </c>
      <c r="H64" s="17" t="s">
        <v>330</v>
      </c>
      <c r="I64" s="17">
        <v>304</v>
      </c>
      <c r="J64" s="23">
        <v>44747</v>
      </c>
      <c r="K64" s="23">
        <v>48400</v>
      </c>
      <c r="L64" s="17">
        <v>100</v>
      </c>
      <c r="M64" s="17">
        <v>100</v>
      </c>
      <c r="N64" s="17">
        <v>1</v>
      </c>
    </row>
    <row r="65" spans="1:14" ht="38.25">
      <c r="A65" s="17" t="s">
        <v>28</v>
      </c>
      <c r="B65" s="17" t="s">
        <v>332</v>
      </c>
      <c r="C65" s="17" t="s">
        <v>30</v>
      </c>
      <c r="D65" s="17" t="s">
        <v>33</v>
      </c>
      <c r="E65" s="17" t="s">
        <v>333</v>
      </c>
      <c r="F65" s="17">
        <v>414721.37</v>
      </c>
      <c r="G65" s="17">
        <v>1537978.37</v>
      </c>
      <c r="H65" s="17" t="s">
        <v>332</v>
      </c>
      <c r="I65" s="17">
        <v>306</v>
      </c>
      <c r="J65" s="23">
        <v>44747</v>
      </c>
      <c r="K65" s="23">
        <v>48400</v>
      </c>
      <c r="L65" s="39">
        <v>110</v>
      </c>
      <c r="M65" s="17">
        <v>110</v>
      </c>
      <c r="N65" s="17">
        <v>2</v>
      </c>
    </row>
    <row r="66" spans="1:14" ht="38.25">
      <c r="A66" s="17" t="s">
        <v>28</v>
      </c>
      <c r="B66" s="17" t="s">
        <v>335</v>
      </c>
      <c r="C66" s="17" t="s">
        <v>30</v>
      </c>
      <c r="D66" s="17" t="s">
        <v>33</v>
      </c>
      <c r="E66" s="17" t="s">
        <v>334</v>
      </c>
      <c r="F66" s="17">
        <v>436873.5</v>
      </c>
      <c r="G66" s="17">
        <v>1536635.25</v>
      </c>
      <c r="H66" s="17" t="s">
        <v>336</v>
      </c>
      <c r="I66" s="17">
        <v>310</v>
      </c>
      <c r="J66" s="23">
        <v>44749</v>
      </c>
      <c r="K66" s="23">
        <v>48402</v>
      </c>
      <c r="L66" s="17">
        <v>150</v>
      </c>
      <c r="M66" s="17">
        <v>150</v>
      </c>
      <c r="N66" s="17">
        <v>2</v>
      </c>
    </row>
    <row r="67" spans="1:14" ht="89.25">
      <c r="A67" s="17" t="s">
        <v>28</v>
      </c>
      <c r="B67" s="17" t="s">
        <v>337</v>
      </c>
      <c r="C67" s="17" t="s">
        <v>30</v>
      </c>
      <c r="D67" s="17" t="s">
        <v>33</v>
      </c>
      <c r="E67" s="17" t="s">
        <v>338</v>
      </c>
      <c r="F67" s="17">
        <v>437423.72</v>
      </c>
      <c r="G67" s="17">
        <v>1536997.81</v>
      </c>
      <c r="H67" s="17" t="s">
        <v>337</v>
      </c>
      <c r="I67" s="17">
        <v>332</v>
      </c>
      <c r="J67" s="23">
        <v>44757</v>
      </c>
      <c r="K67" s="23">
        <v>48410</v>
      </c>
      <c r="L67" s="17">
        <v>100</v>
      </c>
      <c r="M67" s="17">
        <v>100</v>
      </c>
      <c r="N67" s="17">
        <v>2</v>
      </c>
    </row>
    <row r="68" spans="1:14">
      <c r="A68" s="17" t="s">
        <v>339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63.75">
      <c r="A69" s="17" t="s">
        <v>28</v>
      </c>
      <c r="B69" s="17" t="s">
        <v>340</v>
      </c>
      <c r="C69" s="17" t="s">
        <v>30</v>
      </c>
      <c r="D69" s="17" t="s">
        <v>33</v>
      </c>
      <c r="E69" s="17" t="s">
        <v>341</v>
      </c>
      <c r="F69" s="17">
        <v>414670.61</v>
      </c>
      <c r="G69" s="17">
        <v>1538569.16</v>
      </c>
      <c r="H69" s="17" t="s">
        <v>340</v>
      </c>
      <c r="I69" s="17">
        <v>412</v>
      </c>
      <c r="J69" s="23">
        <v>44782</v>
      </c>
      <c r="K69" s="23">
        <v>48435</v>
      </c>
      <c r="L69" s="17">
        <v>135</v>
      </c>
      <c r="M69" s="17">
        <v>135</v>
      </c>
      <c r="N69" s="17">
        <v>2</v>
      </c>
    </row>
    <row r="70" spans="1:14" ht="51">
      <c r="A70" s="17" t="s">
        <v>28</v>
      </c>
      <c r="B70" s="17" t="s">
        <v>342</v>
      </c>
      <c r="C70" s="17" t="s">
        <v>30</v>
      </c>
      <c r="D70" s="17" t="s">
        <v>33</v>
      </c>
      <c r="E70" s="17" t="s">
        <v>347</v>
      </c>
      <c r="F70" s="17">
        <v>437428.25</v>
      </c>
      <c r="G70" s="17">
        <v>1537008.92</v>
      </c>
      <c r="H70" s="17" t="s">
        <v>342</v>
      </c>
      <c r="I70" s="17">
        <v>389</v>
      </c>
      <c r="J70" s="23">
        <v>44782</v>
      </c>
      <c r="K70" s="23">
        <v>48435</v>
      </c>
      <c r="L70" s="17">
        <v>50</v>
      </c>
      <c r="M70" s="17">
        <v>50</v>
      </c>
      <c r="N70" s="17">
        <v>1</v>
      </c>
    </row>
    <row r="71" spans="1:14" ht="51">
      <c r="A71" s="17" t="s">
        <v>28</v>
      </c>
      <c r="B71" s="17" t="s">
        <v>343</v>
      </c>
      <c r="C71" s="17" t="s">
        <v>40</v>
      </c>
      <c r="D71" s="17" t="s">
        <v>33</v>
      </c>
      <c r="E71" s="17" t="s">
        <v>344</v>
      </c>
      <c r="F71" s="17">
        <v>409737.26</v>
      </c>
      <c r="G71" s="17">
        <v>1537702.48</v>
      </c>
      <c r="H71" s="17" t="s">
        <v>343</v>
      </c>
      <c r="I71" s="17">
        <v>374</v>
      </c>
      <c r="J71" s="23">
        <v>44782</v>
      </c>
      <c r="K71" s="23">
        <v>48435</v>
      </c>
      <c r="L71" s="17">
        <v>100</v>
      </c>
      <c r="M71" s="17">
        <v>100</v>
      </c>
      <c r="N71" s="17">
        <v>2</v>
      </c>
    </row>
    <row r="72" spans="1:14" ht="51">
      <c r="A72" s="17" t="s">
        <v>28</v>
      </c>
      <c r="B72" s="17" t="s">
        <v>345</v>
      </c>
      <c r="C72" s="17" t="s">
        <v>30</v>
      </c>
      <c r="D72" s="17" t="s">
        <v>261</v>
      </c>
      <c r="E72" s="17" t="s">
        <v>346</v>
      </c>
      <c r="F72" s="17">
        <v>419321.04</v>
      </c>
      <c r="G72" s="17">
        <v>15322679.09</v>
      </c>
      <c r="H72" s="17" t="s">
        <v>345</v>
      </c>
      <c r="I72" s="39">
        <v>413</v>
      </c>
      <c r="J72" s="23">
        <v>44782</v>
      </c>
      <c r="K72" s="23">
        <v>48435</v>
      </c>
      <c r="L72" s="17">
        <v>152</v>
      </c>
      <c r="M72" s="17">
        <v>152</v>
      </c>
      <c r="N72" s="17">
        <v>2</v>
      </c>
    </row>
    <row r="73" spans="1:14" ht="38.25">
      <c r="A73" s="17" t="s">
        <v>28</v>
      </c>
      <c r="B73" s="17" t="s">
        <v>348</v>
      </c>
      <c r="C73" s="17" t="s">
        <v>30</v>
      </c>
      <c r="D73" s="17" t="s">
        <v>33</v>
      </c>
      <c r="E73" s="17" t="s">
        <v>349</v>
      </c>
      <c r="F73" s="17">
        <v>405565.31</v>
      </c>
      <c r="G73" s="17">
        <v>1536192.48</v>
      </c>
      <c r="H73" s="17" t="s">
        <v>348</v>
      </c>
      <c r="I73" s="17">
        <v>371</v>
      </c>
      <c r="J73" s="23">
        <v>44783</v>
      </c>
      <c r="K73" s="23">
        <v>48436</v>
      </c>
      <c r="L73" s="17">
        <v>99</v>
      </c>
      <c r="M73" s="17">
        <v>99</v>
      </c>
      <c r="N73" s="17">
        <v>1</v>
      </c>
    </row>
    <row r="74" spans="1:14" ht="38.25">
      <c r="A74" s="17" t="s">
        <v>28</v>
      </c>
      <c r="B74" s="17" t="s">
        <v>350</v>
      </c>
      <c r="C74" s="17" t="s">
        <v>30</v>
      </c>
      <c r="D74" s="17" t="s">
        <v>33</v>
      </c>
      <c r="E74" s="17" t="s">
        <v>351</v>
      </c>
      <c r="F74" s="17">
        <v>405374.73</v>
      </c>
      <c r="G74" s="17">
        <v>1531031.41</v>
      </c>
      <c r="H74" s="17" t="s">
        <v>350</v>
      </c>
      <c r="I74" s="17">
        <v>414</v>
      </c>
      <c r="J74" s="23">
        <v>44783</v>
      </c>
      <c r="K74" s="23">
        <v>48436</v>
      </c>
      <c r="L74" s="17">
        <v>165</v>
      </c>
      <c r="M74" s="17">
        <v>165</v>
      </c>
      <c r="N74" s="17">
        <v>1</v>
      </c>
    </row>
    <row r="75" spans="1:14" ht="38.25">
      <c r="A75" s="17" t="s">
        <v>28</v>
      </c>
      <c r="B75" s="17" t="s">
        <v>352</v>
      </c>
      <c r="C75" s="17" t="s">
        <v>30</v>
      </c>
      <c r="D75" s="17" t="s">
        <v>33</v>
      </c>
      <c r="E75" s="17" t="s">
        <v>353</v>
      </c>
      <c r="F75" s="17">
        <v>410037.95</v>
      </c>
      <c r="G75" s="17">
        <v>1533041.74</v>
      </c>
      <c r="H75" s="17" t="s">
        <v>352</v>
      </c>
      <c r="I75" s="17">
        <v>378</v>
      </c>
      <c r="J75" s="23">
        <v>44783</v>
      </c>
      <c r="K75" s="23">
        <v>48436</v>
      </c>
      <c r="L75" s="17">
        <v>143</v>
      </c>
      <c r="M75" s="17">
        <v>143</v>
      </c>
      <c r="N75" s="17">
        <v>2</v>
      </c>
    </row>
    <row r="76" spans="1:14" ht="38.25">
      <c r="A76" s="17" t="s">
        <v>28</v>
      </c>
      <c r="B76" s="17" t="s">
        <v>354</v>
      </c>
      <c r="C76" s="17" t="s">
        <v>30</v>
      </c>
      <c r="D76" s="17" t="s">
        <v>33</v>
      </c>
      <c r="E76" s="17" t="s">
        <v>355</v>
      </c>
      <c r="F76" s="17">
        <v>414657.53</v>
      </c>
      <c r="G76" s="17">
        <v>1538795.86</v>
      </c>
      <c r="H76" s="17" t="s">
        <v>354</v>
      </c>
      <c r="I76" s="17">
        <v>380</v>
      </c>
      <c r="J76" s="23">
        <v>44783</v>
      </c>
      <c r="K76" s="23">
        <v>48436</v>
      </c>
      <c r="L76" s="17">
        <v>80</v>
      </c>
      <c r="M76" s="17">
        <v>80</v>
      </c>
      <c r="N76" s="17">
        <v>1</v>
      </c>
    </row>
    <row r="77" spans="1:14" ht="76.5">
      <c r="A77" s="17" t="s">
        <v>28</v>
      </c>
      <c r="B77" s="41" t="s">
        <v>363</v>
      </c>
      <c r="C77" s="17" t="s">
        <v>30</v>
      </c>
      <c r="D77" s="17" t="s">
        <v>33</v>
      </c>
      <c r="E77" s="17" t="s">
        <v>364</v>
      </c>
      <c r="F77" s="17">
        <v>404098.56</v>
      </c>
      <c r="G77" s="17">
        <v>1533181.3</v>
      </c>
      <c r="H77" s="17" t="s">
        <v>363</v>
      </c>
      <c r="I77" s="17">
        <v>453</v>
      </c>
      <c r="J77" s="23">
        <v>44803</v>
      </c>
      <c r="K77" s="23">
        <v>48456</v>
      </c>
      <c r="L77" s="17">
        <v>215</v>
      </c>
      <c r="M77" s="17">
        <v>215</v>
      </c>
      <c r="N77" s="17">
        <v>2</v>
      </c>
    </row>
    <row r="78" spans="1:14" ht="63.75">
      <c r="A78" s="17" t="s">
        <v>28</v>
      </c>
      <c r="B78" s="17" t="s">
        <v>365</v>
      </c>
      <c r="C78" s="17" t="s">
        <v>30</v>
      </c>
      <c r="D78" s="17" t="s">
        <v>33</v>
      </c>
      <c r="E78" s="17" t="s">
        <v>366</v>
      </c>
      <c r="F78" s="17">
        <v>438135.68</v>
      </c>
      <c r="G78" s="17">
        <v>1548154.45</v>
      </c>
      <c r="H78" s="17" t="s">
        <v>365</v>
      </c>
      <c r="I78" s="17">
        <v>454</v>
      </c>
      <c r="J78" s="23">
        <v>44803</v>
      </c>
      <c r="K78" s="23">
        <v>48456</v>
      </c>
      <c r="L78" s="17">
        <v>1140</v>
      </c>
      <c r="M78" s="17">
        <v>1140</v>
      </c>
      <c r="N78" s="17">
        <v>2</v>
      </c>
    </row>
    <row r="79" spans="1:14" ht="38.25">
      <c r="A79" s="17" t="s">
        <v>28</v>
      </c>
      <c r="B79" s="17" t="s">
        <v>356</v>
      </c>
      <c r="C79" s="17" t="s">
        <v>283</v>
      </c>
      <c r="D79" s="17" t="s">
        <v>33</v>
      </c>
      <c r="E79" s="17" t="s">
        <v>357</v>
      </c>
      <c r="F79" s="17">
        <v>404288.38</v>
      </c>
      <c r="G79" s="17">
        <v>1534410.03</v>
      </c>
      <c r="H79" s="17" t="s">
        <v>356</v>
      </c>
      <c r="I79" s="17" t="s">
        <v>358</v>
      </c>
      <c r="J79" s="23">
        <v>44784</v>
      </c>
      <c r="K79" s="23">
        <v>45271</v>
      </c>
      <c r="L79" s="17">
        <v>713.9</v>
      </c>
      <c r="M79" s="17">
        <v>0</v>
      </c>
      <c r="N79" s="17">
        <v>2</v>
      </c>
    </row>
    <row r="80" spans="1:14" ht="39" customHeight="1">
      <c r="A80" s="17" t="s">
        <v>42</v>
      </c>
      <c r="B80" s="17" t="s">
        <v>361</v>
      </c>
      <c r="C80" s="17" t="s">
        <v>283</v>
      </c>
      <c r="D80" s="17" t="s">
        <v>33</v>
      </c>
      <c r="E80" s="17" t="s">
        <v>359</v>
      </c>
      <c r="F80" s="17">
        <v>415173.7</v>
      </c>
      <c r="G80" s="17">
        <v>1538810.78</v>
      </c>
      <c r="H80" s="17" t="s">
        <v>362</v>
      </c>
      <c r="I80" s="17" t="s">
        <v>360</v>
      </c>
      <c r="J80" s="23">
        <v>44795</v>
      </c>
      <c r="K80" s="23">
        <v>45160</v>
      </c>
      <c r="L80" s="17">
        <v>2220.1999999999998</v>
      </c>
      <c r="M80" s="17">
        <v>0</v>
      </c>
      <c r="N80" s="17">
        <v>2</v>
      </c>
    </row>
    <row r="81" spans="1:14" ht="25.5">
      <c r="A81" s="17" t="s">
        <v>42</v>
      </c>
      <c r="B81" s="17" t="s">
        <v>371</v>
      </c>
      <c r="C81" s="17" t="s">
        <v>299</v>
      </c>
      <c r="D81" s="17" t="s">
        <v>261</v>
      </c>
      <c r="E81" s="17" t="s">
        <v>374</v>
      </c>
      <c r="F81" s="17">
        <v>404719.24</v>
      </c>
      <c r="G81" s="17">
        <v>1531925.49</v>
      </c>
      <c r="H81" s="17" t="s">
        <v>372</v>
      </c>
      <c r="I81" s="17" t="s">
        <v>367</v>
      </c>
      <c r="J81" s="23">
        <v>44797</v>
      </c>
      <c r="K81" s="23">
        <v>45230</v>
      </c>
      <c r="L81" s="17">
        <v>0</v>
      </c>
      <c r="M81" s="17">
        <v>0</v>
      </c>
      <c r="N81" s="17">
        <v>1</v>
      </c>
    </row>
    <row r="82" spans="1:14" ht="38.25">
      <c r="A82" s="17" t="s">
        <v>42</v>
      </c>
      <c r="B82" s="17" t="s">
        <v>373</v>
      </c>
      <c r="C82" s="17" t="s">
        <v>283</v>
      </c>
      <c r="D82" s="17" t="s">
        <v>33</v>
      </c>
      <c r="E82" s="17" t="s">
        <v>375</v>
      </c>
      <c r="F82" s="17">
        <v>406719.96</v>
      </c>
      <c r="G82" s="17">
        <v>1529271.28</v>
      </c>
      <c r="H82" s="17" t="s">
        <v>376</v>
      </c>
      <c r="I82" s="17" t="s">
        <v>368</v>
      </c>
      <c r="J82" s="23">
        <v>44799</v>
      </c>
      <c r="K82" s="23">
        <v>45072</v>
      </c>
      <c r="L82" s="17">
        <v>432.5</v>
      </c>
      <c r="M82" s="17">
        <v>0</v>
      </c>
      <c r="N82" s="17">
        <v>1</v>
      </c>
    </row>
    <row r="83" spans="1:14" ht="38.25">
      <c r="A83" s="17" t="s">
        <v>42</v>
      </c>
      <c r="B83" s="17" t="s">
        <v>378</v>
      </c>
      <c r="C83" s="17" t="s">
        <v>283</v>
      </c>
      <c r="D83" s="17" t="s">
        <v>33</v>
      </c>
      <c r="E83" s="17" t="s">
        <v>379</v>
      </c>
      <c r="F83" s="17">
        <v>405342.32</v>
      </c>
      <c r="G83" s="17">
        <v>1533722.77</v>
      </c>
      <c r="H83" s="17" t="s">
        <v>377</v>
      </c>
      <c r="I83" s="17" t="s">
        <v>369</v>
      </c>
      <c r="J83" s="23">
        <v>44803</v>
      </c>
      <c r="K83" s="23">
        <v>45534</v>
      </c>
      <c r="L83" s="17">
        <v>14099.9</v>
      </c>
      <c r="M83" s="17">
        <v>9305.9</v>
      </c>
      <c r="N83" s="17">
        <v>16</v>
      </c>
    </row>
    <row r="84" spans="1:14" ht="38.25">
      <c r="A84" s="17" t="s">
        <v>42</v>
      </c>
      <c r="B84" s="17" t="s">
        <v>380</v>
      </c>
      <c r="C84" s="17" t="s">
        <v>283</v>
      </c>
      <c r="D84" s="17" t="s">
        <v>261</v>
      </c>
      <c r="E84" s="17" t="s">
        <v>381</v>
      </c>
      <c r="F84" s="17">
        <v>406021.19</v>
      </c>
      <c r="G84" s="17">
        <v>1531448.42</v>
      </c>
      <c r="H84" s="17" t="s">
        <v>382</v>
      </c>
      <c r="I84" s="17" t="s">
        <v>370</v>
      </c>
      <c r="J84" s="23">
        <v>44803</v>
      </c>
      <c r="K84" s="23">
        <v>45168</v>
      </c>
      <c r="L84" s="32">
        <v>19976.2</v>
      </c>
      <c r="M84" s="17">
        <v>0</v>
      </c>
      <c r="N84" s="17">
        <v>4</v>
      </c>
    </row>
    <row r="85" spans="1:14">
      <c r="A85" s="17" t="s">
        <v>393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51">
      <c r="A86" s="17" t="s">
        <v>28</v>
      </c>
      <c r="B86" s="17" t="s">
        <v>408</v>
      </c>
      <c r="C86" s="17" t="s">
        <v>30</v>
      </c>
      <c r="D86" s="17" t="s">
        <v>33</v>
      </c>
      <c r="E86" s="17" t="s">
        <v>409</v>
      </c>
      <c r="F86" s="17">
        <v>428048.39</v>
      </c>
      <c r="G86" s="17">
        <v>1536299.19</v>
      </c>
      <c r="H86" s="17" t="s">
        <v>408</v>
      </c>
      <c r="I86" s="17">
        <v>470</v>
      </c>
      <c r="J86" s="23">
        <v>44811</v>
      </c>
      <c r="K86" s="23">
        <v>48464</v>
      </c>
      <c r="L86" s="39">
        <v>207</v>
      </c>
      <c r="M86" s="39">
        <v>207</v>
      </c>
      <c r="N86" s="39">
        <v>2</v>
      </c>
    </row>
    <row r="87" spans="1:14" ht="51">
      <c r="A87" s="17" t="s">
        <v>28</v>
      </c>
      <c r="B87" s="17" t="s">
        <v>410</v>
      </c>
      <c r="C87" s="17" t="s">
        <v>30</v>
      </c>
      <c r="D87" s="17" t="s">
        <v>33</v>
      </c>
      <c r="E87" s="17" t="s">
        <v>411</v>
      </c>
      <c r="F87" s="17">
        <v>426831.33</v>
      </c>
      <c r="G87" s="17">
        <v>1531228.14</v>
      </c>
      <c r="H87" s="17" t="s">
        <v>410</v>
      </c>
      <c r="I87" s="17">
        <v>483</v>
      </c>
      <c r="J87" s="23">
        <v>44817</v>
      </c>
      <c r="K87" s="23">
        <v>48470</v>
      </c>
      <c r="L87" s="39">
        <v>100</v>
      </c>
      <c r="M87" s="39">
        <v>100</v>
      </c>
      <c r="N87" s="39">
        <v>1</v>
      </c>
    </row>
    <row r="88" spans="1:14" ht="51">
      <c r="A88" s="17" t="s">
        <v>28</v>
      </c>
      <c r="B88" s="17" t="s">
        <v>412</v>
      </c>
      <c r="C88" s="17" t="s">
        <v>30</v>
      </c>
      <c r="D88" s="17" t="s">
        <v>33</v>
      </c>
      <c r="E88" s="17" t="s">
        <v>413</v>
      </c>
      <c r="F88" s="17">
        <v>427297.62</v>
      </c>
      <c r="G88" s="17">
        <v>1536269.66</v>
      </c>
      <c r="H88" s="17" t="s">
        <v>412</v>
      </c>
      <c r="I88" s="17">
        <v>480</v>
      </c>
      <c r="J88" s="23">
        <v>44817</v>
      </c>
      <c r="K88" s="23">
        <v>48470</v>
      </c>
      <c r="L88" s="39">
        <v>68</v>
      </c>
      <c r="M88" s="39">
        <v>68</v>
      </c>
      <c r="N88" s="39">
        <v>1</v>
      </c>
    </row>
    <row r="89" spans="1:14" ht="76.5">
      <c r="A89" s="17" t="s">
        <v>28</v>
      </c>
      <c r="B89" s="17" t="s">
        <v>414</v>
      </c>
      <c r="C89" s="17" t="s">
        <v>30</v>
      </c>
      <c r="D89" s="17" t="s">
        <v>33</v>
      </c>
      <c r="E89" s="17" t="s">
        <v>415</v>
      </c>
      <c r="F89" s="17">
        <v>437501.2</v>
      </c>
      <c r="G89" s="17">
        <v>1537398.68</v>
      </c>
      <c r="H89" s="17" t="s">
        <v>414</v>
      </c>
      <c r="I89" s="17">
        <v>479</v>
      </c>
      <c r="J89" s="23">
        <v>44813</v>
      </c>
      <c r="K89" s="23">
        <v>48466</v>
      </c>
      <c r="L89" s="39">
        <v>240</v>
      </c>
      <c r="M89" s="39">
        <v>240</v>
      </c>
      <c r="N89" s="39">
        <v>2</v>
      </c>
    </row>
    <row r="90" spans="1:14" ht="63.75">
      <c r="A90" s="17" t="s">
        <v>28</v>
      </c>
      <c r="B90" s="17" t="s">
        <v>416</v>
      </c>
      <c r="C90" s="17" t="s">
        <v>30</v>
      </c>
      <c r="D90" s="17" t="s">
        <v>33</v>
      </c>
      <c r="E90" s="17" t="s">
        <v>417</v>
      </c>
      <c r="F90" s="17">
        <v>404922.51</v>
      </c>
      <c r="G90" s="17">
        <v>1536146.74</v>
      </c>
      <c r="H90" s="17" t="s">
        <v>416</v>
      </c>
      <c r="I90" s="39">
        <v>491</v>
      </c>
      <c r="J90" s="23">
        <v>44823</v>
      </c>
      <c r="K90" s="23">
        <v>48476</v>
      </c>
      <c r="L90" s="39">
        <v>230</v>
      </c>
      <c r="M90" s="39">
        <v>230</v>
      </c>
      <c r="N90" s="39">
        <v>1</v>
      </c>
    </row>
    <row r="91" spans="1:14" ht="51">
      <c r="A91" s="17" t="s">
        <v>28</v>
      </c>
      <c r="B91" s="17" t="s">
        <v>418</v>
      </c>
      <c r="C91" s="17" t="s">
        <v>30</v>
      </c>
      <c r="D91" s="17" t="s">
        <v>33</v>
      </c>
      <c r="E91" s="17" t="s">
        <v>419</v>
      </c>
      <c r="F91" s="17">
        <v>405697.64</v>
      </c>
      <c r="G91" s="17">
        <v>1518148.02</v>
      </c>
      <c r="H91" s="17" t="s">
        <v>420</v>
      </c>
      <c r="I91" s="39">
        <v>494</v>
      </c>
      <c r="J91" s="23">
        <v>44823</v>
      </c>
      <c r="K91" s="23">
        <v>48476</v>
      </c>
      <c r="L91" s="39">
        <v>120</v>
      </c>
      <c r="M91" s="39">
        <v>120</v>
      </c>
      <c r="N91" s="39">
        <v>1</v>
      </c>
    </row>
    <row r="92" spans="1:14" ht="76.5">
      <c r="A92" s="17" t="s">
        <v>28</v>
      </c>
      <c r="B92" s="17" t="s">
        <v>421</v>
      </c>
      <c r="C92" s="17" t="s">
        <v>30</v>
      </c>
      <c r="D92" s="17" t="s">
        <v>33</v>
      </c>
      <c r="E92" s="17" t="s">
        <v>422</v>
      </c>
      <c r="F92" s="17">
        <v>415064.76</v>
      </c>
      <c r="G92" s="17">
        <v>1539302.69</v>
      </c>
      <c r="H92" s="17" t="s">
        <v>421</v>
      </c>
      <c r="I92" s="39">
        <v>500</v>
      </c>
      <c r="J92" s="23">
        <v>44825</v>
      </c>
      <c r="K92" s="23">
        <v>48478</v>
      </c>
      <c r="L92" s="39">
        <v>240</v>
      </c>
      <c r="M92" s="39">
        <v>240</v>
      </c>
      <c r="N92" s="39">
        <v>2</v>
      </c>
    </row>
    <row r="93" spans="1:14" ht="51">
      <c r="A93" s="17" t="s">
        <v>28</v>
      </c>
      <c r="B93" s="17" t="s">
        <v>423</v>
      </c>
      <c r="C93" s="17" t="s">
        <v>30</v>
      </c>
      <c r="D93" s="17" t="s">
        <v>33</v>
      </c>
      <c r="E93" s="17" t="s">
        <v>424</v>
      </c>
      <c r="F93" s="17">
        <v>410957.98</v>
      </c>
      <c r="G93" s="17">
        <v>1529762.51</v>
      </c>
      <c r="H93" s="17" t="s">
        <v>425</v>
      </c>
      <c r="I93" s="39">
        <v>505</v>
      </c>
      <c r="J93" s="23">
        <v>44830</v>
      </c>
      <c r="K93" s="23">
        <v>48483</v>
      </c>
      <c r="L93" s="39">
        <v>176</v>
      </c>
      <c r="M93" s="39">
        <v>176</v>
      </c>
      <c r="N93" s="39">
        <v>2</v>
      </c>
    </row>
    <row r="94" spans="1:14" ht="63.75">
      <c r="A94" s="17" t="s">
        <v>28</v>
      </c>
      <c r="B94" s="17" t="s">
        <v>426</v>
      </c>
      <c r="C94" s="17" t="s">
        <v>30</v>
      </c>
      <c r="D94" s="17" t="s">
        <v>261</v>
      </c>
      <c r="E94" s="17" t="s">
        <v>427</v>
      </c>
      <c r="F94" s="17">
        <v>404046.62</v>
      </c>
      <c r="G94" s="17">
        <v>1533982.37</v>
      </c>
      <c r="H94" s="17" t="s">
        <v>428</v>
      </c>
      <c r="I94" s="39">
        <v>510</v>
      </c>
      <c r="J94" s="23">
        <v>44832</v>
      </c>
      <c r="K94" s="23">
        <v>48485</v>
      </c>
      <c r="L94" s="39">
        <v>30</v>
      </c>
      <c r="M94" s="39">
        <v>30</v>
      </c>
      <c r="N94" s="39">
        <v>1</v>
      </c>
    </row>
    <row r="95" spans="1:14" ht="51">
      <c r="A95" s="17" t="s">
        <v>28</v>
      </c>
      <c r="B95" s="17" t="s">
        <v>429</v>
      </c>
      <c r="C95" s="17" t="s">
        <v>30</v>
      </c>
      <c r="D95" s="17" t="s">
        <v>33</v>
      </c>
      <c r="E95" s="17" t="s">
        <v>430</v>
      </c>
      <c r="F95" s="17">
        <v>415508.73</v>
      </c>
      <c r="G95" s="17">
        <v>1539452.87</v>
      </c>
      <c r="H95" s="17" t="s">
        <v>431</v>
      </c>
      <c r="I95" s="39">
        <v>512</v>
      </c>
      <c r="J95" s="23">
        <v>44833</v>
      </c>
      <c r="K95" s="23">
        <v>48486</v>
      </c>
      <c r="L95" s="39">
        <v>67</v>
      </c>
      <c r="M95" s="39">
        <v>67</v>
      </c>
      <c r="N95" s="39">
        <v>2</v>
      </c>
    </row>
    <row r="96" spans="1:14" ht="38.25">
      <c r="A96" s="17" t="s">
        <v>42</v>
      </c>
      <c r="B96" s="17" t="s">
        <v>394</v>
      </c>
      <c r="C96" s="17" t="s">
        <v>283</v>
      </c>
      <c r="D96" s="17" t="s">
        <v>261</v>
      </c>
      <c r="E96" s="17" t="s">
        <v>239</v>
      </c>
      <c r="F96" s="17">
        <v>404796.73</v>
      </c>
      <c r="G96" s="17">
        <v>1531385.73</v>
      </c>
      <c r="H96" s="17" t="s">
        <v>394</v>
      </c>
      <c r="I96" s="17" t="s">
        <v>395</v>
      </c>
      <c r="J96" s="23">
        <v>44448</v>
      </c>
      <c r="K96" s="23">
        <v>45178</v>
      </c>
      <c r="L96" s="17">
        <v>25165</v>
      </c>
      <c r="M96" s="17">
        <v>0</v>
      </c>
      <c r="N96" s="17">
        <v>1</v>
      </c>
    </row>
    <row r="97" spans="1:14" ht="39" customHeight="1">
      <c r="A97" s="17" t="s">
        <v>42</v>
      </c>
      <c r="B97" s="17" t="s">
        <v>397</v>
      </c>
      <c r="C97" s="17" t="s">
        <v>299</v>
      </c>
      <c r="D97" s="17" t="s">
        <v>33</v>
      </c>
      <c r="E97" s="17" t="s">
        <v>300</v>
      </c>
      <c r="F97" s="17">
        <v>404378.44</v>
      </c>
      <c r="G97" s="17">
        <v>1534339.17</v>
      </c>
      <c r="H97" s="17" t="s">
        <v>398</v>
      </c>
      <c r="I97" s="17" t="s">
        <v>399</v>
      </c>
      <c r="J97" s="23">
        <v>44823</v>
      </c>
      <c r="K97" s="23">
        <v>44976</v>
      </c>
      <c r="L97" s="17">
        <v>0</v>
      </c>
      <c r="M97" s="17">
        <v>0</v>
      </c>
      <c r="N97" s="17">
        <v>0</v>
      </c>
    </row>
    <row r="98" spans="1:14" ht="51">
      <c r="A98" s="17" t="s">
        <v>42</v>
      </c>
      <c r="B98" s="17" t="s">
        <v>400</v>
      </c>
      <c r="C98" s="17" t="s">
        <v>283</v>
      </c>
      <c r="D98" s="17" t="s">
        <v>33</v>
      </c>
      <c r="E98" s="17" t="s">
        <v>401</v>
      </c>
      <c r="F98" s="17">
        <v>406596.07</v>
      </c>
      <c r="G98" s="17">
        <v>1530819.37</v>
      </c>
      <c r="H98" s="17" t="s">
        <v>402</v>
      </c>
      <c r="I98" s="17" t="s">
        <v>403</v>
      </c>
      <c r="J98" s="23">
        <v>44827</v>
      </c>
      <c r="K98" s="23">
        <v>45452</v>
      </c>
      <c r="L98" s="17">
        <v>16525.599999999999</v>
      </c>
      <c r="M98" s="17">
        <v>10333.700000000001</v>
      </c>
      <c r="N98" s="17">
        <v>16</v>
      </c>
    </row>
    <row r="99" spans="1:14">
      <c r="A99" s="17" t="s">
        <v>432</v>
      </c>
      <c r="B99" s="17"/>
      <c r="C99" s="17"/>
      <c r="D99" s="17"/>
      <c r="E99" s="17"/>
      <c r="F99" s="17"/>
      <c r="G99" s="17"/>
      <c r="H99" s="17"/>
      <c r="I99" s="17"/>
      <c r="J99" s="23"/>
      <c r="K99" s="23"/>
      <c r="L99" s="17"/>
      <c r="M99" s="17"/>
      <c r="N99" s="17"/>
    </row>
    <row r="100" spans="1:14" ht="51">
      <c r="A100" s="17" t="s">
        <v>28</v>
      </c>
      <c r="B100" s="17" t="s">
        <v>447</v>
      </c>
      <c r="C100" s="17" t="s">
        <v>30</v>
      </c>
      <c r="D100" s="17" t="s">
        <v>261</v>
      </c>
      <c r="E100" s="17" t="s">
        <v>434</v>
      </c>
      <c r="F100" s="17">
        <v>408326.92</v>
      </c>
      <c r="G100" s="17">
        <v>1533692.66</v>
      </c>
      <c r="H100" s="17" t="s">
        <v>433</v>
      </c>
      <c r="I100" s="17">
        <v>521</v>
      </c>
      <c r="J100" s="23">
        <v>44837</v>
      </c>
      <c r="K100" s="23">
        <v>48490</v>
      </c>
      <c r="L100" s="17">
        <v>120</v>
      </c>
      <c r="M100" s="17">
        <v>120</v>
      </c>
      <c r="N100" s="17">
        <v>1</v>
      </c>
    </row>
    <row r="101" spans="1:14" ht="51">
      <c r="A101" s="17" t="s">
        <v>28</v>
      </c>
      <c r="B101" s="17" t="s">
        <v>448</v>
      </c>
      <c r="C101" s="17" t="s">
        <v>30</v>
      </c>
      <c r="D101" s="17" t="s">
        <v>33</v>
      </c>
      <c r="E101" s="17" t="s">
        <v>438</v>
      </c>
      <c r="F101" s="17">
        <v>426322.62</v>
      </c>
      <c r="G101" s="17">
        <v>1531332.59</v>
      </c>
      <c r="H101" s="17" t="s">
        <v>437</v>
      </c>
      <c r="I101" s="17">
        <v>526</v>
      </c>
      <c r="J101" s="23">
        <v>44840</v>
      </c>
      <c r="K101" s="23">
        <v>48493</v>
      </c>
      <c r="L101" s="17">
        <v>178</v>
      </c>
      <c r="M101" s="17">
        <v>178</v>
      </c>
      <c r="N101" s="17">
        <v>2</v>
      </c>
    </row>
    <row r="102" spans="1:14" ht="51">
      <c r="A102" s="17" t="s">
        <v>28</v>
      </c>
      <c r="B102" s="17" t="s">
        <v>435</v>
      </c>
      <c r="C102" s="17" t="s">
        <v>40</v>
      </c>
      <c r="D102" s="17" t="s">
        <v>33</v>
      </c>
      <c r="E102" s="17" t="s">
        <v>436</v>
      </c>
      <c r="F102" s="17">
        <v>410943.26</v>
      </c>
      <c r="G102" s="17">
        <v>1533822.56</v>
      </c>
      <c r="H102" s="17" t="s">
        <v>435</v>
      </c>
      <c r="I102" s="17">
        <v>554</v>
      </c>
      <c r="J102" s="23">
        <v>44852</v>
      </c>
      <c r="K102" s="23">
        <v>48505</v>
      </c>
      <c r="L102" s="17">
        <v>200</v>
      </c>
      <c r="M102" s="17">
        <v>200</v>
      </c>
      <c r="N102" s="17">
        <v>1</v>
      </c>
    </row>
    <row r="103" spans="1:14" ht="51">
      <c r="A103" s="17" t="s">
        <v>28</v>
      </c>
      <c r="B103" s="17" t="s">
        <v>462</v>
      </c>
      <c r="C103" s="17" t="s">
        <v>30</v>
      </c>
      <c r="D103" s="17" t="s">
        <v>33</v>
      </c>
      <c r="E103" s="17" t="s">
        <v>441</v>
      </c>
      <c r="F103" s="17">
        <v>427263.51</v>
      </c>
      <c r="G103" s="17">
        <v>1530902.92</v>
      </c>
      <c r="H103" s="17" t="s">
        <v>442</v>
      </c>
      <c r="I103" s="17">
        <v>555</v>
      </c>
      <c r="J103" s="23">
        <v>44852</v>
      </c>
      <c r="K103" s="23">
        <v>48505</v>
      </c>
      <c r="L103" s="17">
        <v>36</v>
      </c>
      <c r="M103" s="17">
        <v>36</v>
      </c>
      <c r="N103" s="17">
        <v>2</v>
      </c>
    </row>
    <row r="104" spans="1:14" ht="38.25">
      <c r="A104" s="17" t="s">
        <v>28</v>
      </c>
      <c r="B104" s="17" t="s">
        <v>439</v>
      </c>
      <c r="C104" s="17" t="s">
        <v>30</v>
      </c>
      <c r="D104" s="17" t="s">
        <v>261</v>
      </c>
      <c r="E104" s="17" t="s">
        <v>440</v>
      </c>
      <c r="F104" s="17">
        <v>405356.91</v>
      </c>
      <c r="G104" s="17">
        <v>1531142.53</v>
      </c>
      <c r="H104" s="17" t="s">
        <v>439</v>
      </c>
      <c r="I104" s="17">
        <v>563</v>
      </c>
      <c r="J104" s="23">
        <v>44854</v>
      </c>
      <c r="K104" s="23">
        <v>48507</v>
      </c>
      <c r="L104" s="17">
        <v>51.5</v>
      </c>
      <c r="M104" s="17">
        <v>51.5</v>
      </c>
      <c r="N104" s="17">
        <v>1</v>
      </c>
    </row>
    <row r="105" spans="1:14" ht="51">
      <c r="A105" s="17" t="s">
        <v>28</v>
      </c>
      <c r="B105" s="17" t="s">
        <v>443</v>
      </c>
      <c r="C105" s="17" t="s">
        <v>30</v>
      </c>
      <c r="D105" s="17" t="s">
        <v>33</v>
      </c>
      <c r="E105" s="17" t="s">
        <v>444</v>
      </c>
      <c r="F105" s="17">
        <v>437568.81</v>
      </c>
      <c r="G105" s="17">
        <v>1536910.27</v>
      </c>
      <c r="H105" s="17" t="s">
        <v>443</v>
      </c>
      <c r="I105" s="17">
        <v>571</v>
      </c>
      <c r="J105" s="23">
        <v>44858</v>
      </c>
      <c r="K105" s="23">
        <v>48511</v>
      </c>
      <c r="L105" s="17">
        <v>60</v>
      </c>
      <c r="M105" s="17">
        <v>60</v>
      </c>
      <c r="N105" s="17">
        <v>1</v>
      </c>
    </row>
    <row r="106" spans="1:14" ht="51">
      <c r="A106" s="17" t="s">
        <v>28</v>
      </c>
      <c r="B106" s="17" t="s">
        <v>461</v>
      </c>
      <c r="C106" s="17" t="s">
        <v>30</v>
      </c>
      <c r="D106" s="17" t="s">
        <v>33</v>
      </c>
      <c r="E106" s="17" t="s">
        <v>446</v>
      </c>
      <c r="F106" s="17">
        <v>437267.8</v>
      </c>
      <c r="G106" s="17">
        <v>1537403.61</v>
      </c>
      <c r="H106" s="17" t="s">
        <v>445</v>
      </c>
      <c r="I106" s="17">
        <v>581</v>
      </c>
      <c r="J106" s="23">
        <v>44862</v>
      </c>
      <c r="K106" s="23">
        <v>48515</v>
      </c>
      <c r="L106" s="17">
        <v>100</v>
      </c>
      <c r="M106" s="17">
        <v>100</v>
      </c>
      <c r="N106" s="17">
        <v>2</v>
      </c>
    </row>
    <row r="107" spans="1:14" ht="81.75" customHeight="1">
      <c r="A107" s="17" t="s">
        <v>28</v>
      </c>
      <c r="B107" s="17" t="s">
        <v>501</v>
      </c>
      <c r="C107" s="17" t="s">
        <v>30</v>
      </c>
      <c r="D107" s="17" t="s">
        <v>33</v>
      </c>
      <c r="E107" s="17" t="s">
        <v>502</v>
      </c>
      <c r="F107" s="17">
        <v>427299.48</v>
      </c>
      <c r="G107" s="17">
        <v>1531305.29</v>
      </c>
      <c r="H107" s="17" t="s">
        <v>501</v>
      </c>
      <c r="I107" s="17">
        <v>593</v>
      </c>
      <c r="J107" s="23">
        <v>44865</v>
      </c>
      <c r="K107" s="23">
        <v>48518</v>
      </c>
      <c r="L107" s="17">
        <v>70</v>
      </c>
      <c r="M107" s="17">
        <v>70</v>
      </c>
      <c r="N107" s="17">
        <v>1</v>
      </c>
    </row>
    <row r="108" spans="1:14" ht="105" customHeight="1">
      <c r="A108" s="17" t="s">
        <v>28</v>
      </c>
      <c r="B108" s="17" t="s">
        <v>487</v>
      </c>
      <c r="C108" s="17" t="s">
        <v>488</v>
      </c>
      <c r="D108" s="17" t="s">
        <v>489</v>
      </c>
      <c r="E108" s="17" t="s">
        <v>491</v>
      </c>
      <c r="F108" s="17">
        <v>405565.51</v>
      </c>
      <c r="G108" s="17">
        <v>1529844.93</v>
      </c>
      <c r="H108" s="17" t="s">
        <v>490</v>
      </c>
      <c r="I108" s="17" t="s">
        <v>449</v>
      </c>
      <c r="J108" s="23">
        <v>44840</v>
      </c>
      <c r="K108" s="23">
        <v>45112</v>
      </c>
      <c r="L108" s="17">
        <v>184.3</v>
      </c>
      <c r="M108" s="17">
        <v>0</v>
      </c>
      <c r="N108" s="17">
        <v>1</v>
      </c>
    </row>
    <row r="109" spans="1:14" ht="159.75" customHeight="1">
      <c r="A109" s="17" t="s">
        <v>42</v>
      </c>
      <c r="B109" s="17" t="s">
        <v>482</v>
      </c>
      <c r="C109" s="17" t="s">
        <v>283</v>
      </c>
      <c r="D109" s="17" t="s">
        <v>485</v>
      </c>
      <c r="E109" s="17" t="s">
        <v>483</v>
      </c>
      <c r="F109" s="17">
        <v>405397.57</v>
      </c>
      <c r="G109" s="17">
        <v>1532609.97</v>
      </c>
      <c r="H109" s="17" t="s">
        <v>484</v>
      </c>
      <c r="I109" s="17" t="s">
        <v>450</v>
      </c>
      <c r="J109" s="23">
        <v>44851</v>
      </c>
      <c r="K109" s="23">
        <v>45947</v>
      </c>
      <c r="L109" s="17">
        <v>14154.1</v>
      </c>
      <c r="M109" s="17">
        <v>8290.7000000000007</v>
      </c>
      <c r="N109" s="17" t="s">
        <v>486</v>
      </c>
    </row>
    <row r="110" spans="1:14" ht="89.25" customHeight="1">
      <c r="A110" s="17" t="s">
        <v>42</v>
      </c>
      <c r="B110" s="17" t="s">
        <v>477</v>
      </c>
      <c r="C110" s="17" t="s">
        <v>283</v>
      </c>
      <c r="D110" s="17" t="s">
        <v>474</v>
      </c>
      <c r="E110" s="17" t="s">
        <v>475</v>
      </c>
      <c r="F110" s="17">
        <v>405522.94</v>
      </c>
      <c r="G110" s="17">
        <v>1531351.21</v>
      </c>
      <c r="H110" s="17" t="s">
        <v>476</v>
      </c>
      <c r="I110" s="17" t="s">
        <v>451</v>
      </c>
      <c r="J110" s="23">
        <v>44853</v>
      </c>
      <c r="K110" s="23">
        <v>45491</v>
      </c>
      <c r="L110" s="17">
        <v>11520.01</v>
      </c>
      <c r="M110" s="17">
        <v>0</v>
      </c>
      <c r="N110" s="17">
        <v>2</v>
      </c>
    </row>
    <row r="111" spans="1:14" ht="76.5" customHeight="1">
      <c r="A111" s="17" t="s">
        <v>42</v>
      </c>
      <c r="B111" s="17" t="s">
        <v>481</v>
      </c>
      <c r="C111" s="17" t="s">
        <v>283</v>
      </c>
      <c r="D111" s="17" t="s">
        <v>473</v>
      </c>
      <c r="E111" s="17" t="s">
        <v>467</v>
      </c>
      <c r="F111" s="17">
        <v>403381.71</v>
      </c>
      <c r="G111" s="17">
        <v>1533884.35</v>
      </c>
      <c r="H111" s="17" t="s">
        <v>468</v>
      </c>
      <c r="I111" s="17" t="s">
        <v>452</v>
      </c>
      <c r="J111" s="23">
        <v>44855</v>
      </c>
      <c r="K111" s="23">
        <v>45586</v>
      </c>
      <c r="L111" s="17">
        <v>285.24</v>
      </c>
      <c r="M111" s="17">
        <v>0</v>
      </c>
      <c r="N111" s="17">
        <v>1</v>
      </c>
    </row>
    <row r="112" spans="1:14" ht="76.5">
      <c r="A112" s="17" t="s">
        <v>42</v>
      </c>
      <c r="B112" s="17" t="s">
        <v>463</v>
      </c>
      <c r="C112" s="17" t="s">
        <v>30</v>
      </c>
      <c r="D112" s="17" t="s">
        <v>472</v>
      </c>
      <c r="E112" s="17" t="s">
        <v>464</v>
      </c>
      <c r="F112" s="17">
        <v>405774.41</v>
      </c>
      <c r="G112" s="17">
        <v>1532513.17</v>
      </c>
      <c r="H112" s="17" t="s">
        <v>465</v>
      </c>
      <c r="I112" s="17" t="s">
        <v>453</v>
      </c>
      <c r="J112" s="23">
        <v>44855</v>
      </c>
      <c r="K112" s="23">
        <v>44926</v>
      </c>
      <c r="L112" s="17">
        <v>19561.802</v>
      </c>
      <c r="M112" s="17">
        <v>13349.79</v>
      </c>
      <c r="N112" s="17">
        <v>16</v>
      </c>
    </row>
    <row r="113" spans="1:14" ht="76.5">
      <c r="A113" s="17" t="s">
        <v>42</v>
      </c>
      <c r="B113" s="17" t="s">
        <v>480</v>
      </c>
      <c r="C113" s="17" t="s">
        <v>30</v>
      </c>
      <c r="D113" s="17" t="s">
        <v>471</v>
      </c>
      <c r="E113" s="17" t="s">
        <v>464</v>
      </c>
      <c r="F113" s="17">
        <v>405774.41</v>
      </c>
      <c r="G113" s="17">
        <v>1532513.17</v>
      </c>
      <c r="H113" s="17" t="s">
        <v>465</v>
      </c>
      <c r="I113" s="17" t="s">
        <v>454</v>
      </c>
      <c r="J113" s="23">
        <v>44855</v>
      </c>
      <c r="K113" s="17" t="s">
        <v>466</v>
      </c>
      <c r="L113" s="32">
        <v>11310.138999999999</v>
      </c>
      <c r="M113" s="17">
        <v>7727.23</v>
      </c>
      <c r="N113" s="17">
        <v>16</v>
      </c>
    </row>
    <row r="114" spans="1:14" ht="102">
      <c r="A114" s="17" t="s">
        <v>28</v>
      </c>
      <c r="B114" s="17" t="s">
        <v>479</v>
      </c>
      <c r="C114" s="17" t="s">
        <v>458</v>
      </c>
      <c r="D114" s="17" t="s">
        <v>470</v>
      </c>
      <c r="E114" s="17" t="s">
        <v>459</v>
      </c>
      <c r="F114" s="17">
        <v>415688.38</v>
      </c>
      <c r="G114" s="17">
        <v>1539078.76</v>
      </c>
      <c r="H114" s="17" t="s">
        <v>460</v>
      </c>
      <c r="I114" s="17" t="s">
        <v>455</v>
      </c>
      <c r="J114" s="23">
        <v>44859</v>
      </c>
      <c r="K114" s="23">
        <v>45224</v>
      </c>
      <c r="L114" s="17">
        <v>164.54</v>
      </c>
      <c r="M114" s="17">
        <v>0</v>
      </c>
      <c r="N114" s="17">
        <v>1</v>
      </c>
    </row>
    <row r="115" spans="1:14" ht="63.75">
      <c r="A115" s="17" t="s">
        <v>42</v>
      </c>
      <c r="B115" s="17" t="s">
        <v>478</v>
      </c>
      <c r="C115" s="17" t="s">
        <v>457</v>
      </c>
      <c r="D115" s="17" t="s">
        <v>469</v>
      </c>
      <c r="E115" s="17" t="s">
        <v>239</v>
      </c>
      <c r="F115" s="17">
        <v>404574.71</v>
      </c>
      <c r="G115" s="17">
        <v>1531544.08</v>
      </c>
      <c r="H115" s="17" t="s">
        <v>291</v>
      </c>
      <c r="I115" s="17" t="s">
        <v>456</v>
      </c>
      <c r="J115" s="23">
        <v>44860</v>
      </c>
      <c r="K115" s="23">
        <v>44921</v>
      </c>
      <c r="L115" s="17">
        <v>236.08</v>
      </c>
      <c r="M115" s="17">
        <v>0</v>
      </c>
      <c r="N115" s="17">
        <v>1</v>
      </c>
    </row>
    <row r="116" spans="1:14">
      <c r="A116" s="17" t="s">
        <v>503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51">
      <c r="A117" s="17" t="s">
        <v>28</v>
      </c>
      <c r="B117" s="17" t="s">
        <v>511</v>
      </c>
      <c r="C117" s="17" t="s">
        <v>30</v>
      </c>
      <c r="D117" s="17" t="s">
        <v>33</v>
      </c>
      <c r="E117" s="17" t="s">
        <v>504</v>
      </c>
      <c r="F117" s="17">
        <v>426205.51</v>
      </c>
      <c r="G117" s="17">
        <v>1532623.63</v>
      </c>
      <c r="H117" s="17" t="s">
        <v>511</v>
      </c>
      <c r="I117" s="17">
        <v>628</v>
      </c>
      <c r="J117" s="23">
        <v>44881</v>
      </c>
      <c r="K117" s="23">
        <v>48534</v>
      </c>
      <c r="L117" s="17">
        <v>271.60000000000002</v>
      </c>
      <c r="M117" s="17">
        <v>271.60000000000002</v>
      </c>
      <c r="N117" s="17">
        <v>1</v>
      </c>
    </row>
    <row r="118" spans="1:14" ht="38.25">
      <c r="A118" s="17" t="s">
        <v>28</v>
      </c>
      <c r="B118" s="17" t="s">
        <v>513</v>
      </c>
      <c r="C118" s="17" t="s">
        <v>40</v>
      </c>
      <c r="D118" s="17" t="s">
        <v>33</v>
      </c>
      <c r="E118" s="17" t="s">
        <v>505</v>
      </c>
      <c r="F118" s="17">
        <v>410801.64</v>
      </c>
      <c r="G118" s="17">
        <v>1533845.18</v>
      </c>
      <c r="H118" s="17" t="s">
        <v>515</v>
      </c>
      <c r="I118" s="17">
        <v>620</v>
      </c>
      <c r="J118" s="23">
        <v>44872</v>
      </c>
      <c r="K118" s="23">
        <v>48525</v>
      </c>
      <c r="L118" s="17">
        <v>104</v>
      </c>
      <c r="M118" s="17">
        <v>104</v>
      </c>
      <c r="N118" s="17">
        <v>1</v>
      </c>
    </row>
    <row r="119" spans="1:14" ht="51">
      <c r="A119" s="17" t="s">
        <v>28</v>
      </c>
      <c r="B119" s="17" t="s">
        <v>512</v>
      </c>
      <c r="C119" s="17" t="s">
        <v>30</v>
      </c>
      <c r="D119" s="17" t="s">
        <v>33</v>
      </c>
      <c r="E119" s="17" t="s">
        <v>506</v>
      </c>
      <c r="F119" s="17">
        <v>41255.9</v>
      </c>
      <c r="G119" s="17">
        <v>1514879.91</v>
      </c>
      <c r="H119" s="17" t="s">
        <v>512</v>
      </c>
      <c r="I119" s="17">
        <v>622</v>
      </c>
      <c r="J119" s="23">
        <v>44872</v>
      </c>
      <c r="K119" s="23">
        <v>48525</v>
      </c>
      <c r="L119" s="17">
        <v>100</v>
      </c>
      <c r="M119" s="17">
        <v>100</v>
      </c>
      <c r="N119" s="17">
        <v>1</v>
      </c>
    </row>
    <row r="120" spans="1:14" ht="153">
      <c r="A120" s="17" t="s">
        <v>28</v>
      </c>
      <c r="B120" s="17" t="s">
        <v>514</v>
      </c>
      <c r="C120" s="17" t="s">
        <v>40</v>
      </c>
      <c r="D120" s="17" t="s">
        <v>33</v>
      </c>
      <c r="E120" s="17" t="s">
        <v>516</v>
      </c>
      <c r="F120" s="17">
        <v>430100.58</v>
      </c>
      <c r="G120" s="17">
        <v>1538821.22</v>
      </c>
      <c r="H120" s="17" t="s">
        <v>514</v>
      </c>
      <c r="I120" s="17">
        <v>664</v>
      </c>
      <c r="J120" s="23">
        <v>44895</v>
      </c>
      <c r="K120" s="23">
        <v>44895</v>
      </c>
      <c r="L120" s="17">
        <v>36</v>
      </c>
      <c r="M120" s="17">
        <v>36</v>
      </c>
      <c r="N120" s="17">
        <v>1</v>
      </c>
    </row>
    <row r="121" spans="1:14" ht="102">
      <c r="A121" s="17" t="s">
        <v>28</v>
      </c>
      <c r="B121" s="17" t="s">
        <v>521</v>
      </c>
      <c r="C121" s="17" t="s">
        <v>531</v>
      </c>
      <c r="D121" s="17" t="s">
        <v>520</v>
      </c>
      <c r="E121" s="17" t="s">
        <v>522</v>
      </c>
      <c r="F121" s="17">
        <v>406762.66</v>
      </c>
      <c r="G121" s="17">
        <v>1533464.6</v>
      </c>
      <c r="H121" s="17" t="s">
        <v>523</v>
      </c>
      <c r="I121" s="17" t="s">
        <v>517</v>
      </c>
      <c r="J121" s="23">
        <v>44862</v>
      </c>
      <c r="K121" s="23">
        <v>45592</v>
      </c>
      <c r="L121" s="17">
        <v>2671.03</v>
      </c>
      <c r="M121" s="17">
        <v>0</v>
      </c>
      <c r="N121" s="17">
        <v>1</v>
      </c>
    </row>
    <row r="122" spans="1:14" ht="114.75">
      <c r="A122" s="17" t="s">
        <v>28</v>
      </c>
      <c r="B122" s="17" t="s">
        <v>528</v>
      </c>
      <c r="C122" s="17" t="s">
        <v>524</v>
      </c>
      <c r="D122" s="17" t="s">
        <v>525</v>
      </c>
      <c r="E122" s="17" t="s">
        <v>526</v>
      </c>
      <c r="F122" s="17">
        <v>404881.21</v>
      </c>
      <c r="G122" s="17">
        <v>1535081.53</v>
      </c>
      <c r="H122" s="17" t="s">
        <v>527</v>
      </c>
      <c r="I122" s="17" t="s">
        <v>518</v>
      </c>
      <c r="J122" s="23">
        <v>44881</v>
      </c>
      <c r="K122" s="23">
        <v>45246</v>
      </c>
      <c r="L122" s="17">
        <v>471.8</v>
      </c>
      <c r="M122" s="17">
        <v>0</v>
      </c>
      <c r="N122" s="17">
        <v>2</v>
      </c>
    </row>
    <row r="123" spans="1:14" ht="76.5">
      <c r="A123" s="17" t="s">
        <v>28</v>
      </c>
      <c r="B123" s="17" t="s">
        <v>530</v>
      </c>
      <c r="C123" s="17" t="s">
        <v>531</v>
      </c>
      <c r="D123" s="17" t="s">
        <v>532</v>
      </c>
      <c r="E123" s="17" t="s">
        <v>533</v>
      </c>
      <c r="F123" s="17">
        <v>406754.46</v>
      </c>
      <c r="G123" s="17">
        <v>1529117.47</v>
      </c>
      <c r="H123" s="17" t="s">
        <v>529</v>
      </c>
      <c r="I123" s="17" t="s">
        <v>519</v>
      </c>
      <c r="J123" s="23">
        <v>44881</v>
      </c>
      <c r="K123" s="23">
        <v>45367</v>
      </c>
      <c r="L123" s="17">
        <v>1095</v>
      </c>
      <c r="M123" s="17">
        <v>0</v>
      </c>
      <c r="N123" s="17">
        <v>1</v>
      </c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"/>
  <sheetViews>
    <sheetView tabSelected="1" topLeftCell="A54" zoomScale="85" zoomScaleNormal="85" workbookViewId="0">
      <selection activeCell="I57" sqref="I57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3" t="s">
        <v>16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59" t="s">
        <v>1</v>
      </c>
      <c r="C3" s="59" t="s">
        <v>17</v>
      </c>
      <c r="D3" s="59" t="s">
        <v>2</v>
      </c>
      <c r="E3" s="59" t="s">
        <v>18</v>
      </c>
      <c r="F3" s="59" t="s">
        <v>4</v>
      </c>
      <c r="G3" s="59" t="s">
        <v>19</v>
      </c>
      <c r="H3" s="60" t="s">
        <v>20</v>
      </c>
      <c r="I3" s="60"/>
      <c r="J3" s="59" t="s">
        <v>21</v>
      </c>
      <c r="K3" s="59" t="s">
        <v>8</v>
      </c>
      <c r="L3" s="59"/>
      <c r="M3" s="58" t="s">
        <v>9</v>
      </c>
      <c r="N3" s="59" t="s">
        <v>22</v>
      </c>
      <c r="O3" s="59" t="s">
        <v>23</v>
      </c>
      <c r="P3" s="56" t="s">
        <v>24</v>
      </c>
      <c r="Q3" s="56" t="s">
        <v>25</v>
      </c>
      <c r="R3" s="56"/>
      <c r="S3" s="57" t="s">
        <v>26</v>
      </c>
      <c r="T3" s="52" t="s">
        <v>29</v>
      </c>
    </row>
    <row r="4" spans="1:20" ht="165.75" customHeight="1">
      <c r="B4" s="59"/>
      <c r="C4" s="59"/>
      <c r="D4" s="59"/>
      <c r="E4" s="59"/>
      <c r="F4" s="59"/>
      <c r="G4" s="59"/>
      <c r="H4" s="4" t="s">
        <v>12</v>
      </c>
      <c r="I4" s="4" t="s">
        <v>13</v>
      </c>
      <c r="J4" s="59"/>
      <c r="K4" s="5" t="s">
        <v>14</v>
      </c>
      <c r="L4" s="4" t="s">
        <v>15</v>
      </c>
      <c r="M4" s="58"/>
      <c r="N4" s="59"/>
      <c r="O4" s="59"/>
      <c r="P4" s="56"/>
      <c r="Q4" s="6" t="s">
        <v>14</v>
      </c>
      <c r="R4" s="6" t="s">
        <v>15</v>
      </c>
      <c r="S4" s="57"/>
      <c r="T4" s="52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13327.3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237</v>
      </c>
      <c r="C25" s="29"/>
      <c r="D25" s="29" t="s">
        <v>238</v>
      </c>
      <c r="E25" s="29" t="s">
        <v>57</v>
      </c>
      <c r="F25" s="29" t="s">
        <v>236</v>
      </c>
      <c r="G25" s="29" t="s">
        <v>239</v>
      </c>
      <c r="H25" s="29">
        <v>404788.62</v>
      </c>
      <c r="I25" s="29">
        <v>1532128.79</v>
      </c>
      <c r="J25" s="29" t="s">
        <v>240</v>
      </c>
      <c r="K25" s="29" t="s">
        <v>241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238</v>
      </c>
      <c r="E26" s="29" t="s">
        <v>57</v>
      </c>
      <c r="F26" s="29" t="s">
        <v>242</v>
      </c>
      <c r="G26" s="29" t="s">
        <v>239</v>
      </c>
      <c r="H26" s="29">
        <v>404788.62</v>
      </c>
      <c r="I26" s="29">
        <v>1532128.79</v>
      </c>
      <c r="J26" s="29" t="s">
        <v>240</v>
      </c>
      <c r="K26" s="29" t="s">
        <v>243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113.25" customHeight="1">
      <c r="B28" s="29" t="s">
        <v>42</v>
      </c>
      <c r="C28" s="29"/>
      <c r="D28" s="29" t="s">
        <v>302</v>
      </c>
      <c r="E28" s="29" t="s">
        <v>57</v>
      </c>
      <c r="F28" s="29" t="s">
        <v>306</v>
      </c>
      <c r="G28" s="29" t="s">
        <v>303</v>
      </c>
      <c r="H28" s="29">
        <v>406640.7</v>
      </c>
      <c r="I28" s="29">
        <v>1530765.58</v>
      </c>
      <c r="J28" s="29" t="s">
        <v>304</v>
      </c>
      <c r="K28" s="29" t="s">
        <v>305</v>
      </c>
      <c r="L28" s="30">
        <v>44012</v>
      </c>
      <c r="M28" s="30">
        <v>44743</v>
      </c>
      <c r="N28" s="29">
        <v>15626.8</v>
      </c>
      <c r="O28" s="29">
        <v>10296.700000000001</v>
      </c>
      <c r="P28" s="29">
        <v>10383.799999999999</v>
      </c>
      <c r="Q28" s="29" t="s">
        <v>217</v>
      </c>
      <c r="R28" s="30">
        <v>44749</v>
      </c>
      <c r="S28" s="29"/>
      <c r="T28" s="14">
        <v>16</v>
      </c>
    </row>
    <row r="29" spans="1:22" ht="51.75" customHeight="1">
      <c r="B29" s="29" t="s">
        <v>28</v>
      </c>
      <c r="C29" s="29"/>
      <c r="D29" s="29" t="s">
        <v>307</v>
      </c>
      <c r="E29" s="29" t="s">
        <v>57</v>
      </c>
      <c r="F29" s="29" t="s">
        <v>308</v>
      </c>
      <c r="G29" s="29" t="s">
        <v>309</v>
      </c>
      <c r="H29" s="29">
        <v>415992.3</v>
      </c>
      <c r="I29" s="29">
        <v>1538994.51</v>
      </c>
      <c r="J29" s="29" t="s">
        <v>310</v>
      </c>
      <c r="K29" s="29" t="s">
        <v>311</v>
      </c>
      <c r="L29" s="30">
        <v>44120</v>
      </c>
      <c r="M29" s="30">
        <v>45032</v>
      </c>
      <c r="N29" s="29">
        <v>46.64</v>
      </c>
      <c r="O29" s="29">
        <v>0</v>
      </c>
      <c r="P29" s="29">
        <v>0</v>
      </c>
      <c r="Q29" s="29" t="s">
        <v>218</v>
      </c>
      <c r="R29" s="30">
        <v>44760</v>
      </c>
      <c r="S29" s="29"/>
      <c r="T29" s="14">
        <v>1</v>
      </c>
    </row>
    <row r="30" spans="1:22" ht="149.25" customHeight="1">
      <c r="B30" s="29" t="s">
        <v>237</v>
      </c>
      <c r="C30" s="29"/>
      <c r="D30" s="29" t="s">
        <v>177</v>
      </c>
      <c r="E30" s="29" t="s">
        <v>312</v>
      </c>
      <c r="F30" s="29" t="s">
        <v>313</v>
      </c>
      <c r="G30" s="29" t="s">
        <v>314</v>
      </c>
      <c r="H30" s="29">
        <v>405053.58</v>
      </c>
      <c r="I30" s="29">
        <v>1538994.51</v>
      </c>
      <c r="J30" s="29" t="s">
        <v>315</v>
      </c>
      <c r="K30" s="29" t="s">
        <v>316</v>
      </c>
      <c r="L30" s="30">
        <v>43713</v>
      </c>
      <c r="M30" s="30">
        <v>44926</v>
      </c>
      <c r="N30" s="29">
        <v>0</v>
      </c>
      <c r="O30" s="29">
        <v>0</v>
      </c>
      <c r="P30" s="29">
        <v>0</v>
      </c>
      <c r="Q30" s="29" t="s">
        <v>228</v>
      </c>
      <c r="R30" s="30">
        <v>44762</v>
      </c>
      <c r="S30" s="29"/>
      <c r="T30" s="14">
        <v>1</v>
      </c>
    </row>
    <row r="31" spans="1:22" ht="74.25" customHeight="1">
      <c r="B31" s="29" t="s">
        <v>42</v>
      </c>
      <c r="C31" s="29"/>
      <c r="D31" s="29" t="s">
        <v>97</v>
      </c>
      <c r="E31" s="29" t="s">
        <v>57</v>
      </c>
      <c r="F31" s="29" t="s">
        <v>317</v>
      </c>
      <c r="G31" s="29" t="s">
        <v>63</v>
      </c>
      <c r="H31" s="29">
        <v>407110.91</v>
      </c>
      <c r="I31" s="29">
        <v>1530006.86</v>
      </c>
      <c r="J31" s="29" t="s">
        <v>318</v>
      </c>
      <c r="K31" s="29" t="s">
        <v>65</v>
      </c>
      <c r="L31" s="30">
        <v>44620</v>
      </c>
      <c r="M31" s="30">
        <v>44773</v>
      </c>
      <c r="N31" s="29">
        <v>0</v>
      </c>
      <c r="O31" s="29">
        <v>0</v>
      </c>
      <c r="P31" s="29">
        <v>0</v>
      </c>
      <c r="Q31" s="29" t="s">
        <v>234</v>
      </c>
      <c r="R31" s="30">
        <v>44762</v>
      </c>
      <c r="S31" s="29"/>
      <c r="T31" s="14">
        <v>1</v>
      </c>
    </row>
    <row r="32" spans="1:22" ht="115.5" customHeight="1">
      <c r="B32" s="29" t="s">
        <v>42</v>
      </c>
      <c r="C32" s="29"/>
      <c r="D32" s="29" t="s">
        <v>319</v>
      </c>
      <c r="E32" s="29" t="s">
        <v>56</v>
      </c>
      <c r="F32" s="29" t="s">
        <v>322</v>
      </c>
      <c r="G32" s="29" t="s">
        <v>320</v>
      </c>
      <c r="H32" s="29">
        <v>403490.25</v>
      </c>
      <c r="I32" s="29">
        <v>1532218.82</v>
      </c>
      <c r="J32" s="29" t="s">
        <v>321</v>
      </c>
      <c r="K32" s="29" t="s">
        <v>391</v>
      </c>
      <c r="L32" s="29" t="s">
        <v>323</v>
      </c>
      <c r="M32" s="30">
        <v>45283</v>
      </c>
      <c r="N32" s="29">
        <v>0</v>
      </c>
      <c r="O32" s="29">
        <v>0</v>
      </c>
      <c r="P32" s="29">
        <v>0</v>
      </c>
      <c r="Q32" s="29" t="s">
        <v>282</v>
      </c>
      <c r="R32" s="30">
        <v>44762</v>
      </c>
      <c r="S32" s="29"/>
      <c r="T32" s="14">
        <v>3</v>
      </c>
    </row>
    <row r="33" spans="1:20" ht="22.5" customHeight="1">
      <c r="B33" s="29" t="s">
        <v>339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29"/>
      <c r="O33" s="29"/>
      <c r="P33" s="29"/>
      <c r="Q33" s="29"/>
      <c r="R33" s="30"/>
      <c r="S33" s="29"/>
      <c r="T33" s="14"/>
    </row>
    <row r="34" spans="1:20" ht="105.75" customHeight="1">
      <c r="B34" s="29" t="s">
        <v>42</v>
      </c>
      <c r="C34" s="29"/>
      <c r="D34" s="29" t="s">
        <v>384</v>
      </c>
      <c r="E34" s="29" t="s">
        <v>57</v>
      </c>
      <c r="F34" s="29" t="s">
        <v>388</v>
      </c>
      <c r="G34" s="29" t="s">
        <v>386</v>
      </c>
      <c r="H34" s="29">
        <v>407555.46</v>
      </c>
      <c r="I34" s="29">
        <v>1534249.4</v>
      </c>
      <c r="J34" s="29" t="s">
        <v>389</v>
      </c>
      <c r="K34" s="29" t="s">
        <v>392</v>
      </c>
      <c r="L34" s="30">
        <v>44162</v>
      </c>
      <c r="M34" s="30">
        <v>45505</v>
      </c>
      <c r="N34" s="29">
        <v>7353.7</v>
      </c>
      <c r="O34" s="29">
        <v>4949.51</v>
      </c>
      <c r="P34" s="29">
        <v>4900.1000000000004</v>
      </c>
      <c r="Q34" s="29" t="s">
        <v>284</v>
      </c>
      <c r="R34" s="30">
        <v>44804</v>
      </c>
      <c r="S34" s="29"/>
      <c r="T34" s="14">
        <v>5</v>
      </c>
    </row>
    <row r="35" spans="1:20" ht="86.25" customHeight="1">
      <c r="B35" s="29" t="s">
        <v>383</v>
      </c>
      <c r="C35" s="29"/>
      <c r="D35" s="29" t="s">
        <v>385</v>
      </c>
      <c r="E35" s="29" t="s">
        <v>57</v>
      </c>
      <c r="F35" s="29" t="s">
        <v>387</v>
      </c>
      <c r="G35" s="29" t="s">
        <v>386</v>
      </c>
      <c r="H35" s="29">
        <v>407555.46</v>
      </c>
      <c r="I35" s="29">
        <v>1534249.4</v>
      </c>
      <c r="J35" s="29" t="s">
        <v>390</v>
      </c>
      <c r="K35" s="29" t="s">
        <v>392</v>
      </c>
      <c r="L35" s="30">
        <v>44162</v>
      </c>
      <c r="M35" s="30">
        <v>45505</v>
      </c>
      <c r="N35" s="29">
        <v>7288.01</v>
      </c>
      <c r="O35" s="29">
        <v>4748.8500000000004</v>
      </c>
      <c r="P35" s="29">
        <v>4695.1000000000004</v>
      </c>
      <c r="Q35" s="29" t="s">
        <v>285</v>
      </c>
      <c r="R35" s="30">
        <v>44804</v>
      </c>
      <c r="S35" s="29"/>
      <c r="T35" s="14">
        <v>5</v>
      </c>
    </row>
    <row r="36" spans="1:20" ht="21.75" customHeight="1">
      <c r="B36" s="29" t="s">
        <v>393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1:20" ht="408.75" customHeight="1">
      <c r="B37" s="29" t="s">
        <v>237</v>
      </c>
      <c r="C37" s="29"/>
      <c r="D37" s="29" t="s">
        <v>396</v>
      </c>
      <c r="E37" s="29" t="s">
        <v>67</v>
      </c>
      <c r="F37" s="42" t="s">
        <v>404</v>
      </c>
      <c r="G37" s="43" t="s">
        <v>405</v>
      </c>
      <c r="H37" s="29">
        <v>406231.66</v>
      </c>
      <c r="I37" s="29">
        <v>1530567.8</v>
      </c>
      <c r="J37" s="29" t="s">
        <v>406</v>
      </c>
      <c r="K37" s="29" t="s">
        <v>407</v>
      </c>
      <c r="L37" s="30">
        <v>43963</v>
      </c>
      <c r="M37" s="30">
        <v>44834</v>
      </c>
      <c r="N37" s="14">
        <v>2432.04</v>
      </c>
      <c r="O37" s="29">
        <v>0</v>
      </c>
      <c r="P37" s="29">
        <v>0</v>
      </c>
      <c r="Q37" s="29" t="s">
        <v>395</v>
      </c>
      <c r="R37" s="30">
        <v>44834</v>
      </c>
      <c r="S37" s="29">
        <v>0</v>
      </c>
      <c r="T37" s="14">
        <v>0</v>
      </c>
    </row>
    <row r="38" spans="1:20" ht="14.25">
      <c r="B38" s="29" t="s">
        <v>432</v>
      </c>
      <c r="C38" s="29"/>
      <c r="D38" s="29"/>
      <c r="E38" s="29"/>
      <c r="F38" s="42"/>
      <c r="G38" s="43"/>
      <c r="H38" s="29"/>
      <c r="I38" s="29"/>
      <c r="J38" s="29"/>
      <c r="K38" s="29"/>
      <c r="L38" s="30"/>
      <c r="M38" s="30"/>
      <c r="N38" s="14"/>
      <c r="O38" s="29"/>
      <c r="P38" s="29"/>
      <c r="Q38" s="29"/>
      <c r="R38" s="30"/>
      <c r="S38" s="29"/>
      <c r="T38" s="14"/>
    </row>
    <row r="39" spans="1:20" ht="63.75">
      <c r="B39" s="29" t="s">
        <v>42</v>
      </c>
      <c r="C39" s="29"/>
      <c r="D39" s="29" t="s">
        <v>371</v>
      </c>
      <c r="E39" s="29" t="s">
        <v>488</v>
      </c>
      <c r="F39" s="29" t="s">
        <v>492</v>
      </c>
      <c r="G39" s="29" t="s">
        <v>239</v>
      </c>
      <c r="H39" s="29">
        <v>404574.71</v>
      </c>
      <c r="I39" s="29">
        <v>1531544.08</v>
      </c>
      <c r="J39" s="29" t="s">
        <v>493</v>
      </c>
      <c r="K39" s="29" t="s">
        <v>494</v>
      </c>
      <c r="L39" s="30">
        <v>43819</v>
      </c>
      <c r="M39" s="30">
        <v>44830</v>
      </c>
      <c r="N39" s="29">
        <v>10414.950000000001</v>
      </c>
      <c r="O39" s="29">
        <v>0</v>
      </c>
      <c r="P39" s="29">
        <v>0</v>
      </c>
      <c r="Q39" s="29" t="s">
        <v>399</v>
      </c>
      <c r="R39" s="30">
        <v>44840</v>
      </c>
      <c r="S39" s="29"/>
      <c r="T39" s="29" t="s">
        <v>495</v>
      </c>
    </row>
    <row r="40" spans="1:20" ht="51">
      <c r="B40" s="29" t="s">
        <v>42</v>
      </c>
      <c r="C40" s="29"/>
      <c r="D40" s="29" t="s">
        <v>496</v>
      </c>
      <c r="E40" s="29" t="s">
        <v>488</v>
      </c>
      <c r="F40" s="29" t="s">
        <v>497</v>
      </c>
      <c r="G40" s="29" t="s">
        <v>500</v>
      </c>
      <c r="H40" s="29">
        <v>406486.92</v>
      </c>
      <c r="I40" s="29">
        <v>1531493.97</v>
      </c>
      <c r="J40" s="29" t="s">
        <v>498</v>
      </c>
      <c r="K40" s="29" t="s">
        <v>499</v>
      </c>
      <c r="L40" s="30">
        <v>44470</v>
      </c>
      <c r="M40" s="30">
        <v>44831</v>
      </c>
      <c r="N40" s="29">
        <v>505.1</v>
      </c>
      <c r="O40" s="29">
        <v>0</v>
      </c>
      <c r="P40" s="29">
        <v>0</v>
      </c>
      <c r="Q40" s="29" t="s">
        <v>403</v>
      </c>
      <c r="R40" s="30">
        <v>44846</v>
      </c>
      <c r="S40" s="29"/>
      <c r="T40" s="29">
        <v>1</v>
      </c>
    </row>
    <row r="41" spans="1:20">
      <c r="B41" s="29" t="s">
        <v>503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14"/>
    </row>
    <row r="42" spans="1:20" ht="51">
      <c r="B42" s="29" t="s">
        <v>28</v>
      </c>
      <c r="C42" s="29"/>
      <c r="D42" s="29" t="s">
        <v>508</v>
      </c>
      <c r="E42" s="29" t="s">
        <v>510</v>
      </c>
      <c r="F42" s="29" t="s">
        <v>30</v>
      </c>
      <c r="G42" s="29" t="s">
        <v>507</v>
      </c>
      <c r="H42" s="29">
        <v>410703</v>
      </c>
      <c r="I42" s="29">
        <v>1530465.55</v>
      </c>
      <c r="J42" s="29" t="s">
        <v>508</v>
      </c>
      <c r="K42" s="29">
        <v>254</v>
      </c>
      <c r="L42" s="30">
        <v>44728</v>
      </c>
      <c r="M42" s="30">
        <v>48381</v>
      </c>
      <c r="N42" s="29">
        <v>54</v>
      </c>
      <c r="O42" s="29">
        <v>0</v>
      </c>
      <c r="P42" s="29">
        <v>0</v>
      </c>
      <c r="Q42" s="29">
        <v>627</v>
      </c>
      <c r="R42" s="29" t="s">
        <v>509</v>
      </c>
      <c r="S42" s="29"/>
      <c r="T42" s="14">
        <v>2</v>
      </c>
    </row>
    <row r="43" spans="1:20" ht="89.25">
      <c r="B43" s="29" t="s">
        <v>237</v>
      </c>
      <c r="C43" s="29"/>
      <c r="D43" s="29" t="s">
        <v>177</v>
      </c>
      <c r="E43" s="29" t="s">
        <v>148</v>
      </c>
      <c r="F43" s="29" t="s">
        <v>560</v>
      </c>
      <c r="G43" s="29" t="s">
        <v>561</v>
      </c>
      <c r="H43" s="29">
        <v>407585.78</v>
      </c>
      <c r="I43" s="29">
        <v>1531991.9</v>
      </c>
      <c r="J43" s="29" t="s">
        <v>527</v>
      </c>
      <c r="K43" s="29" t="s">
        <v>121</v>
      </c>
      <c r="L43" s="30">
        <v>44322</v>
      </c>
      <c r="M43" s="30">
        <v>44880</v>
      </c>
      <c r="N43" s="29">
        <v>550.26</v>
      </c>
      <c r="O43" s="29">
        <v>0</v>
      </c>
      <c r="P43" s="29">
        <v>0</v>
      </c>
      <c r="Q43" s="29" t="s">
        <v>449</v>
      </c>
      <c r="R43" s="30">
        <v>44866</v>
      </c>
      <c r="S43" s="29"/>
      <c r="T43" s="14">
        <v>0</v>
      </c>
    </row>
    <row r="44" spans="1:20" ht="89.25">
      <c r="B44" s="29" t="s">
        <v>42</v>
      </c>
      <c r="C44" s="29"/>
      <c r="D44" s="29" t="s">
        <v>177</v>
      </c>
      <c r="E44" s="29" t="s">
        <v>67</v>
      </c>
      <c r="F44" s="29" t="s">
        <v>156</v>
      </c>
      <c r="G44" s="29" t="s">
        <v>558</v>
      </c>
      <c r="H44" s="29">
        <v>405193.81</v>
      </c>
      <c r="I44" s="29">
        <v>1532673.89</v>
      </c>
      <c r="J44" s="29" t="s">
        <v>527</v>
      </c>
      <c r="K44" s="29" t="s">
        <v>123</v>
      </c>
      <c r="L44" s="30">
        <v>44679</v>
      </c>
      <c r="M44" s="30">
        <v>44895</v>
      </c>
      <c r="N44" s="29" t="s">
        <v>559</v>
      </c>
      <c r="O44" s="29">
        <v>0</v>
      </c>
      <c r="P44" s="29">
        <v>0</v>
      </c>
      <c r="Q44" s="29" t="s">
        <v>450</v>
      </c>
      <c r="R44" s="30">
        <v>44880</v>
      </c>
      <c r="S44" s="29"/>
      <c r="T44" s="14">
        <v>0</v>
      </c>
    </row>
    <row r="45" spans="1:20" ht="76.5">
      <c r="A45" s="7" t="s">
        <v>555</v>
      </c>
      <c r="B45" s="29" t="s">
        <v>28</v>
      </c>
      <c r="C45" s="29"/>
      <c r="D45" s="29" t="s">
        <v>556</v>
      </c>
      <c r="E45" s="29" t="s">
        <v>56</v>
      </c>
      <c r="F45" s="29" t="s">
        <v>55</v>
      </c>
      <c r="G45" s="29" t="s">
        <v>44</v>
      </c>
      <c r="H45" s="29">
        <v>415122.57</v>
      </c>
      <c r="I45" s="29">
        <v>1538235.06</v>
      </c>
      <c r="J45" s="29" t="s">
        <v>557</v>
      </c>
      <c r="K45" s="29" t="s">
        <v>45</v>
      </c>
      <c r="L45" s="30">
        <v>44609</v>
      </c>
      <c r="M45" s="30">
        <v>45155</v>
      </c>
      <c r="N45" s="29">
        <v>428.08</v>
      </c>
      <c r="O45" s="29">
        <v>0</v>
      </c>
      <c r="P45" s="29">
        <v>0</v>
      </c>
      <c r="Q45" s="29" t="s">
        <v>451</v>
      </c>
      <c r="R45" s="30">
        <v>44883</v>
      </c>
      <c r="S45" s="29"/>
      <c r="T45" s="14">
        <v>1</v>
      </c>
    </row>
    <row r="46" spans="1:20" ht="63.75">
      <c r="B46" s="29" t="s">
        <v>42</v>
      </c>
      <c r="C46" s="29"/>
      <c r="D46" s="29" t="s">
        <v>550</v>
      </c>
      <c r="E46" s="29" t="s">
        <v>57</v>
      </c>
      <c r="F46" s="29" t="s">
        <v>551</v>
      </c>
      <c r="G46" s="29" t="s">
        <v>552</v>
      </c>
      <c r="H46" s="29">
        <v>407759.96</v>
      </c>
      <c r="I46" s="29">
        <v>1530495.01</v>
      </c>
      <c r="J46" s="29" t="s">
        <v>553</v>
      </c>
      <c r="K46" s="29" t="s">
        <v>554</v>
      </c>
      <c r="L46" s="30">
        <v>44526</v>
      </c>
      <c r="M46" s="30">
        <v>44866</v>
      </c>
      <c r="N46" s="29">
        <v>3083.76</v>
      </c>
      <c r="O46" s="29">
        <v>0</v>
      </c>
      <c r="P46" s="29">
        <v>0</v>
      </c>
      <c r="Q46" s="29" t="s">
        <v>452</v>
      </c>
      <c r="R46" s="30">
        <v>44883</v>
      </c>
      <c r="S46" s="29"/>
      <c r="T46" s="14">
        <v>1</v>
      </c>
    </row>
    <row r="47" spans="1:20" ht="51">
      <c r="B47" s="29" t="s">
        <v>42</v>
      </c>
      <c r="C47" s="29"/>
      <c r="D47" s="29" t="s">
        <v>177</v>
      </c>
      <c r="E47" s="29" t="s">
        <v>148</v>
      </c>
      <c r="F47" s="29" t="s">
        <v>547</v>
      </c>
      <c r="G47" s="29" t="s">
        <v>548</v>
      </c>
      <c r="H47" s="29" t="s">
        <v>562</v>
      </c>
      <c r="I47" s="29">
        <v>1533693.86</v>
      </c>
      <c r="J47" s="29" t="s">
        <v>527</v>
      </c>
      <c r="K47" s="29" t="s">
        <v>160</v>
      </c>
      <c r="L47" s="30">
        <v>44685</v>
      </c>
      <c r="M47" s="30">
        <v>44899</v>
      </c>
      <c r="N47" s="29" t="s">
        <v>549</v>
      </c>
      <c r="O47" s="29">
        <v>0</v>
      </c>
      <c r="P47" s="29">
        <v>0</v>
      </c>
      <c r="Q47" s="29" t="s">
        <v>453</v>
      </c>
      <c r="R47" s="30">
        <v>44887</v>
      </c>
      <c r="S47" s="29"/>
      <c r="T47" s="14">
        <v>0</v>
      </c>
    </row>
    <row r="48" spans="1:20" ht="63.75">
      <c r="B48" s="29" t="s">
        <v>42</v>
      </c>
      <c r="C48" s="29"/>
      <c r="D48" s="29" t="s">
        <v>542</v>
      </c>
      <c r="E48" s="29" t="s">
        <v>56</v>
      </c>
      <c r="F48" s="29" t="s">
        <v>543</v>
      </c>
      <c r="G48" s="29" t="s">
        <v>544</v>
      </c>
      <c r="H48" s="29">
        <v>406168.12</v>
      </c>
      <c r="I48" s="29">
        <v>1531534.15</v>
      </c>
      <c r="J48" s="29" t="s">
        <v>545</v>
      </c>
      <c r="K48" s="29" t="s">
        <v>546</v>
      </c>
      <c r="L48" s="30">
        <v>43826</v>
      </c>
      <c r="M48" s="30">
        <v>45230</v>
      </c>
      <c r="N48" s="29">
        <v>1307.0899999999999</v>
      </c>
      <c r="O48" s="29">
        <v>1328.6</v>
      </c>
      <c r="P48" s="29">
        <v>0</v>
      </c>
      <c r="Q48" s="29" t="s">
        <v>454</v>
      </c>
      <c r="R48" s="30">
        <v>44888</v>
      </c>
      <c r="S48" s="29"/>
      <c r="T48" s="14">
        <v>1</v>
      </c>
    </row>
    <row r="49" spans="2:20" ht="89.25">
      <c r="B49" s="29" t="s">
        <v>42</v>
      </c>
      <c r="C49" s="29"/>
      <c r="D49" s="29" t="s">
        <v>537</v>
      </c>
      <c r="E49" s="29" t="s">
        <v>57</v>
      </c>
      <c r="F49" s="29" t="s">
        <v>538</v>
      </c>
      <c r="G49" s="29" t="s">
        <v>50</v>
      </c>
      <c r="H49" s="29">
        <v>407745.71</v>
      </c>
      <c r="I49" s="29">
        <v>1530916.45</v>
      </c>
      <c r="J49" s="29" t="s">
        <v>540</v>
      </c>
      <c r="K49" s="29" t="s">
        <v>541</v>
      </c>
      <c r="L49" s="30">
        <v>44357</v>
      </c>
      <c r="M49" s="30">
        <v>44905</v>
      </c>
      <c r="N49" s="29">
        <v>14887.28</v>
      </c>
      <c r="O49" s="29">
        <v>9752.9</v>
      </c>
      <c r="P49" s="29">
        <v>9674.7999999999993</v>
      </c>
      <c r="Q49" s="29" t="s">
        <v>455</v>
      </c>
      <c r="R49" s="30">
        <v>44889</v>
      </c>
      <c r="S49" s="29"/>
      <c r="T49" s="14">
        <v>16</v>
      </c>
    </row>
    <row r="50" spans="2:20" ht="112.5" customHeight="1">
      <c r="B50" s="29" t="s">
        <v>42</v>
      </c>
      <c r="C50" s="29"/>
      <c r="D50" s="29" t="s">
        <v>302</v>
      </c>
      <c r="E50" s="29" t="s">
        <v>57</v>
      </c>
      <c r="F50" s="29" t="s">
        <v>534</v>
      </c>
      <c r="G50" s="29" t="s">
        <v>401</v>
      </c>
      <c r="H50" s="29">
        <v>406684.65</v>
      </c>
      <c r="I50" s="29">
        <v>1530707.77</v>
      </c>
      <c r="J50" s="29" t="s">
        <v>539</v>
      </c>
      <c r="K50" s="29" t="s">
        <v>535</v>
      </c>
      <c r="L50" s="29" t="s">
        <v>536</v>
      </c>
      <c r="M50" s="30">
        <v>44895</v>
      </c>
      <c r="N50" s="29">
        <v>14819</v>
      </c>
      <c r="O50" s="29">
        <v>9170.7000000000007</v>
      </c>
      <c r="P50" s="29">
        <v>9252.5</v>
      </c>
      <c r="Q50" s="29" t="s">
        <v>456</v>
      </c>
      <c r="R50" s="30">
        <v>44893</v>
      </c>
      <c r="S50" s="29"/>
      <c r="T50" s="14">
        <v>16</v>
      </c>
    </row>
  </sheetData>
  <autoFilter ref="E1:E6"/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2022-12-01T08:16:46Z</dcterms:modified>
</cp:coreProperties>
</file>