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A33" i="2" l="1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<sst xmlns="http://schemas.openxmlformats.org/spreadsheetml/2006/main" count="76" uniqueCount="55">
  <si>
    <t>Код целевой статьи</t>
  </si>
  <si>
    <t>Наименование главного распорядителя бюджетных средств, целевой статьи</t>
  </si>
  <si>
    <t>Размер субвенций,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</si>
  <si>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</si>
  <si>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</si>
  <si>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</si>
  <si>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</si>
  <si>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</si>
  <si>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</si>
  <si>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</si>
  <si>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</si>
  <si>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</si>
  <si>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</si>
  <si>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</si>
  <si>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</si>
  <si>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</si>
  <si>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</si>
  <si>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</si>
  <si>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</si>
  <si>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</si>
  <si>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</si>
  <si>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</si>
  <si>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</si>
  <si>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</si>
  <si>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</si>
  <si>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</si>
  <si>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</si>
  <si>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</si>
  <si>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</si>
  <si>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</si>
  <si>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</si>
  <si>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</si>
  <si>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</si>
  <si>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</si>
  <si>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</si>
  <si>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</si>
  <si>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</si>
  <si>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</si>
  <si>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</si>
  <si>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</si>
  <si>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</si>
  <si>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</si>
  <si>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</si>
  <si>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</si>
  <si>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</si>
  <si>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</si>
  <si>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0760149100</t>
  </si>
  <si>
    <t>0760149200</t>
  </si>
  <si>
    <t>Распределение субвенций,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</si>
  <si>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</si>
  <si>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</si>
  <si>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% ис-полне-ния</t>
  </si>
  <si>
    <t>Приложение 6 к Решению Думы городского округа
Верхняя Пышма от 29 июня 2023 года №</t>
  </si>
  <si>
    <t>План на 2022 год, тысяч рублей</t>
  </si>
  <si>
    <t>Отчет за 2022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</si>
</sst>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rgb="FFFFE781"/>
      </patternFill>
    </fill>
    <fill>
      <patternFill patternType="solid">
        <fgColor rgb="FFB9CDE5"/>
      </patternFill>
    </fill>
    <fill>
      <patternFill patternType="solid">
        <fgColor rgb="FFA8E6B4"/>
      </patternFill>
    </fill>
    <fill>
      <patternFill patternType="solid">
        <fgColor rgb="FFC6EFCE"/>
      </patternFill>
    </fill>
    <fill>
      <patternFill patternType="solid">
        <fgColor rgb="FFF1F5F9"/>
      </patternFill>
    </fill>
    <fill>
      <patternFill patternType="solid">
        <fgColor rgb="FFE4F8E8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FAC090"/>
      </left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 style="thin">
        <color rgb="FF79D3A8"/>
      </left>
      <right style="thin">
        <color rgb="FF79D3A8"/>
      </right>
      <top/>
      <bottom style="medium">
        <color rgb="FF86DAA6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95B3D7"/>
      </left>
      <right style="thin">
        <color rgb="FF95B3D7"/>
      </right>
      <top/>
      <bottom style="medium">
        <color rgb="FF95B3D7"/>
      </bottom>
      <diagonal/>
    </border>
    <border>
      <left style="thin">
        <color rgb="FF99FF99"/>
      </left>
      <right style="thin">
        <color rgb="FF99FF99"/>
      </right>
      <top/>
      <bottom style="thin">
        <color rgb="FF99FF99"/>
      </bottom>
      <diagonal/>
    </border>
    <border>
      <left style="thin">
        <color rgb="FFB9CDE5"/>
      </left>
      <right style="thin">
        <color rgb="FFB9CDE5"/>
      </right>
      <top/>
      <bottom style="thin">
        <color rgb="FFB9CDE5"/>
      </bottom>
      <diagonal/>
    </border>
    <border>
      <left style="thin">
        <color rgb="FFCCFFCC"/>
      </left>
      <right style="thin">
        <color rgb="FFCCFFCC"/>
      </right>
      <top/>
      <bottom style="thin">
        <color rgb="FFCCFFCC"/>
      </bottom>
      <diagonal/>
    </border>
    <border>
      <left style="thin">
        <color rgb="FFBFBFBF"/>
      </left>
      <right style="thin">
        <color rgb="FFBFBFBF"/>
      </right>
      <top/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0" fontId="7" fillId="0" borderId="1">
      <alignment horizontal="right" vertical="top" wrapTex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3" applyNumberFormat="1" applyProtection="1">
      <alignment horizontal="left" vertical="top" wrapText="1"/>
    </xf>
    <xf numFmtId="0" fontId="3" fillId="0" borderId="1" xfId="23">
      <alignment horizontal="left" vertical="top" wrapText="1"/>
    </xf>
    <xf numFmtId="0" fontId="8" fillId="0" borderId="1" xfId="33" applyNumberFormat="1" applyFont="1" applyProtection="1">
      <alignment horizontal="right" vertical="top" wrapText="1"/>
    </xf>
    <xf numFmtId="0" fontId="8" fillId="0" borderId="1" xfId="33" applyFont="1">
      <alignment horizontal="right" vertical="top" wrapText="1"/>
    </xf>
    <xf numFmtId="0" fontId="7" fillId="0" borderId="1" xfId="33" applyNumberFormat="1" applyProtection="1">
      <alignment horizontal="right" vertical="top" wrapText="1"/>
    </xf>
    <xf numFmtId="0" fontId="7" fillId="0" borderId="1" xfId="33">
      <alignment horizontal="right" vertical="top" wrapText="1"/>
    </xf>
    <xf numFmtId="0" fontId="9" fillId="0" borderId="1" xfId="2" applyNumberFormat="1" applyFont="1" applyFill="1" applyProtection="1">
      <alignment horizontal="center" vertical="top" wrapText="1"/>
    </xf>
    <xf numFmtId="0" fontId="9" fillId="0" borderId="1" xfId="2" applyFont="1" applyFill="1">
      <alignment horizontal="center" vertical="top" wrapText="1"/>
    </xf>
    <xf numFmtId="49" fontId="10" fillId="0" borderId="39" xfId="4" applyFont="1" applyFill="1" applyBorder="1" applyProtection="1">
      <alignment horizontal="center" vertical="center" wrapText="1"/>
    </xf>
    <xf numFmtId="49" fontId="10" fillId="0" borderId="40" xfId="5" applyFont="1" applyFill="1" applyBorder="1" applyProtection="1">
      <alignment horizontal="center" vertical="center" wrapText="1"/>
    </xf>
    <xf numFmtId="49" fontId="10" fillId="0" borderId="40" xfId="6" applyFont="1" applyFill="1" applyBorder="1" applyProtection="1">
      <alignment horizontal="center" vertical="center" wrapText="1"/>
    </xf>
    <xf numFmtId="49" fontId="10" fillId="0" borderId="40" xfId="6" applyFont="1" applyFill="1" applyBorder="1">
      <alignment horizontal="center" vertical="center" wrapText="1"/>
    </xf>
    <xf numFmtId="49" fontId="10" fillId="0" borderId="41" xfId="6" applyFont="1" applyFill="1" applyBorder="1">
      <alignment horizontal="center" vertical="center" wrapText="1"/>
    </xf>
    <xf numFmtId="49" fontId="10" fillId="0" borderId="42" xfId="4" applyFont="1" applyFill="1" applyBorder="1">
      <alignment horizontal="center" vertical="center" wrapText="1"/>
    </xf>
    <xf numFmtId="49" fontId="10" fillId="0" borderId="43" xfId="5" applyFont="1" applyFill="1" applyBorder="1">
      <alignment horizontal="center" vertical="center" wrapText="1"/>
    </xf>
    <xf numFmtId="49" fontId="10" fillId="0" borderId="43" xfId="7" applyFont="1" applyFill="1" applyBorder="1" applyProtection="1">
      <alignment horizontal="center" vertical="center" wrapText="1"/>
    </xf>
    <xf numFmtId="49" fontId="10" fillId="0" borderId="44" xfId="8" applyFont="1" applyFill="1" applyBorder="1" applyProtection="1">
      <alignment horizontal="center" vertical="center" wrapText="1"/>
    </xf>
    <xf numFmtId="49" fontId="10" fillId="0" borderId="45" xfId="9" applyFont="1" applyFill="1" applyBorder="1" applyProtection="1">
      <alignment horizontal="center" vertical="center" wrapText="1"/>
    </xf>
    <xf numFmtId="49" fontId="10" fillId="0" borderId="46" xfId="10" applyFont="1" applyFill="1" applyBorder="1" applyProtection="1">
      <alignment horizontal="center" vertical="center" wrapText="1"/>
    </xf>
    <xf numFmtId="49" fontId="10" fillId="0" borderId="47" xfId="11" applyFont="1" applyFill="1" applyBorder="1" applyProtection="1">
      <alignment horizontal="center" vertical="center" wrapText="1"/>
    </xf>
    <xf numFmtId="0" fontId="3" fillId="0" borderId="1" xfId="22" applyNumberFormat="1" applyBorder="1" applyProtection="1"/>
    <xf numFmtId="49" fontId="8" fillId="0" borderId="48" xfId="18" applyNumberFormat="1" applyFont="1" applyBorder="1" applyProtection="1">
      <alignment horizontal="center" vertical="top" shrinkToFit="1"/>
    </xf>
    <xf numFmtId="0" fontId="8" fillId="0" borderId="48" xfId="19" applyNumberFormat="1" applyFont="1" applyBorder="1" applyProtection="1">
      <alignment horizontal="left" vertical="top" wrapText="1"/>
    </xf>
    <xf numFmtId="164" fontId="8" fillId="0" borderId="48" xfId="20" applyNumberFormat="1" applyFont="1" applyBorder="1" applyProtection="1">
      <alignment horizontal="right" vertical="top" shrinkToFit="1"/>
    </xf>
    <xf numFmtId="0" fontId="10" fillId="2" borderId="39" xfId="12" applyNumberFormat="1" applyFont="1" applyBorder="1" applyProtection="1">
      <alignment horizontal="center" vertical="top" shrinkToFit="1"/>
    </xf>
    <xf numFmtId="49" fontId="10" fillId="2" borderId="40" xfId="13" applyNumberFormat="1" applyFont="1" applyBorder="1" applyProtection="1">
      <alignment horizontal="center" vertical="top" shrinkToFit="1"/>
    </xf>
    <xf numFmtId="0" fontId="10" fillId="2" borderId="40" xfId="14" applyNumberFormat="1" applyFont="1" applyBorder="1" applyProtection="1">
      <alignment horizontal="left" vertical="top" wrapText="1"/>
    </xf>
    <xf numFmtId="164" fontId="10" fillId="2" borderId="40" xfId="15" applyNumberFormat="1" applyFont="1" applyBorder="1" applyProtection="1">
      <alignment horizontal="right" vertical="top" shrinkToFit="1"/>
    </xf>
    <xf numFmtId="165" fontId="10" fillId="2" borderId="41" xfId="16" applyNumberFormat="1" applyFont="1" applyBorder="1" applyProtection="1">
      <alignment horizontal="right" vertical="top" shrinkToFit="1"/>
    </xf>
    <xf numFmtId="0" fontId="8" fillId="0" borderId="49" xfId="17" applyNumberFormat="1" applyFont="1" applyBorder="1" applyProtection="1">
      <alignment horizontal="center" vertical="top" shrinkToFit="1"/>
    </xf>
    <xf numFmtId="165" fontId="8" fillId="0" borderId="50" xfId="21" applyNumberFormat="1" applyFont="1" applyBorder="1" applyProtection="1">
      <alignment horizontal="right" vertical="top" shrinkToFit="1"/>
    </xf>
    <xf numFmtId="0" fontId="8" fillId="0" borderId="42" xfId="17" applyNumberFormat="1" applyFont="1" applyBorder="1" applyProtection="1">
      <alignment horizontal="center" vertical="top" shrinkToFit="1"/>
    </xf>
    <xf numFmtId="49" fontId="8" fillId="0" borderId="43" xfId="18" applyNumberFormat="1" applyFont="1" applyBorder="1" applyProtection="1">
      <alignment horizontal="center" vertical="top" shrinkToFit="1"/>
    </xf>
    <xf numFmtId="0" fontId="8" fillId="0" borderId="43" xfId="19" applyNumberFormat="1" applyFont="1" applyBorder="1" applyProtection="1">
      <alignment horizontal="left" vertical="top" wrapText="1"/>
    </xf>
    <xf numFmtId="164" fontId="8" fillId="0" borderId="43" xfId="20" applyNumberFormat="1" applyFont="1" applyBorder="1" applyProtection="1">
      <alignment horizontal="right" vertical="top" shrinkToFit="1"/>
    </xf>
    <xf numFmtId="165" fontId="8" fillId="0" borderId="44" xfId="21" applyNumberFormat="1" applyFont="1" applyBorder="1" applyProtection="1">
      <alignment horizontal="right" vertical="top" shrinkToFit="1"/>
    </xf>
  </cellXfs>
  <cellStyles count="34">
    <cellStyle name="br" xfId="26"/>
    <cellStyle name="col" xfId="25"/>
    <cellStyle name="ex59" xfId="29"/>
    <cellStyle name="ex60" xfId="13"/>
    <cellStyle name="ex61" xfId="14"/>
    <cellStyle name="ex62" xfId="30"/>
    <cellStyle name="ex63" xfId="16"/>
    <cellStyle name="ex64" xfId="31"/>
    <cellStyle name="ex65" xfId="18"/>
    <cellStyle name="ex66" xfId="19"/>
    <cellStyle name="ex67" xfId="32"/>
    <cellStyle name="ex68" xfId="21"/>
    <cellStyle name="st58" xfId="3"/>
    <cellStyle name="st69" xfId="15"/>
    <cellStyle name="st70" xfId="20"/>
    <cellStyle name="st71" xfId="17"/>
    <cellStyle name="st72" xfId="12"/>
    <cellStyle name="st73" xfId="1"/>
    <cellStyle name="st78" xfId="33"/>
    <cellStyle name="style0" xfId="27"/>
    <cellStyle name="td" xfId="28"/>
    <cellStyle name="tr" xfId="24"/>
    <cellStyle name="xl_bot_header" xfId="10"/>
    <cellStyle name="xl_bot_left_header" xfId="9"/>
    <cellStyle name="xl_bot_right_header" xfId="11"/>
    <cellStyle name="xl_center_header" xfId="7"/>
    <cellStyle name="xl_footer" xfId="23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6" style="1" customWidth="1"/>
    <col min="2" max="2" width="6.7109375" style="1" customWidth="1"/>
    <col min="3" max="3" width="11.5703125" style="1" customWidth="1"/>
    <col min="4" max="4" width="56.7109375" style="1" customWidth="1"/>
    <col min="5" max="5" width="15.28515625" style="1" customWidth="1"/>
    <col min="6" max="6" width="15.140625" style="1" customWidth="1"/>
    <col min="7" max="7" width="11.140625" style="1" customWidth="1"/>
    <col min="8" max="16384" width="9.140625" style="1"/>
  </cols>
  <sheetData>
    <row r="1" spans="1:7" ht="32.25" customHeight="1" x14ac:dyDescent="0.25">
      <c r="A1" s="10" t="s">
        <v>52</v>
      </c>
      <c r="B1" s="11"/>
      <c r="C1" s="11"/>
      <c r="D1" s="11"/>
      <c r="E1" s="11"/>
      <c r="F1" s="11"/>
      <c r="G1" s="11"/>
    </row>
    <row r="2" spans="1:7" ht="7.5" customHeight="1" x14ac:dyDescent="0.25">
      <c r="A2" s="12"/>
      <c r="B2" s="13"/>
      <c r="C2" s="13"/>
      <c r="D2" s="13"/>
      <c r="E2" s="13"/>
      <c r="F2" s="13"/>
      <c r="G2" s="13"/>
    </row>
    <row r="3" spans="1:7" ht="7.5" customHeight="1" x14ac:dyDescent="0.25">
      <c r="A3" s="12"/>
      <c r="B3" s="13"/>
      <c r="C3" s="13"/>
      <c r="D3" s="13"/>
      <c r="E3" s="13"/>
      <c r="F3" s="13"/>
      <c r="G3" s="13"/>
    </row>
    <row r="4" spans="1:7" ht="6" customHeight="1" x14ac:dyDescent="0.25">
      <c r="A4" s="4"/>
      <c r="B4" s="5"/>
      <c r="C4" s="5"/>
      <c r="D4" s="5"/>
      <c r="E4" s="5"/>
      <c r="F4" s="5"/>
      <c r="G4" s="5"/>
    </row>
    <row r="5" spans="1:7" ht="57.75" customHeight="1" x14ac:dyDescent="0.25">
      <c r="A5" s="14" t="s">
        <v>48</v>
      </c>
      <c r="B5" s="15"/>
      <c r="C5" s="15"/>
      <c r="D5" s="15"/>
      <c r="E5" s="15"/>
      <c r="F5" s="15"/>
      <c r="G5" s="15"/>
    </row>
    <row r="6" spans="1:7" ht="6" customHeight="1" x14ac:dyDescent="0.25">
      <c r="A6" s="4"/>
      <c r="B6" s="5"/>
      <c r="C6" s="5"/>
      <c r="D6" s="5"/>
      <c r="E6" s="5"/>
      <c r="F6" s="5"/>
      <c r="G6" s="5"/>
    </row>
    <row r="7" spans="1:7" ht="5.25" customHeight="1" x14ac:dyDescent="0.25">
      <c r="A7" s="2"/>
      <c r="B7" s="3"/>
      <c r="C7" s="3"/>
      <c r="D7" s="3"/>
      <c r="E7" s="3"/>
      <c r="F7" s="3"/>
      <c r="G7" s="3"/>
    </row>
    <row r="8" spans="1:7" ht="6" customHeight="1" x14ac:dyDescent="0.25">
      <c r="A8" s="4"/>
      <c r="B8" s="5"/>
      <c r="C8" s="5"/>
      <c r="D8" s="5"/>
      <c r="E8" s="5"/>
      <c r="F8" s="5"/>
      <c r="G8" s="5"/>
    </row>
    <row r="9" spans="1:7" ht="7.5" customHeight="1" x14ac:dyDescent="0.25">
      <c r="A9" s="4"/>
      <c r="B9" s="5"/>
      <c r="C9" s="5"/>
      <c r="D9" s="5"/>
      <c r="E9" s="5"/>
      <c r="F9" s="5"/>
      <c r="G9" s="5"/>
    </row>
    <row r="10" spans="1:7" ht="6" customHeight="1" thickBot="1" x14ac:dyDescent="0.3">
      <c r="A10" s="6"/>
      <c r="B10" s="7"/>
      <c r="C10" s="7"/>
      <c r="D10" s="7"/>
      <c r="E10" s="7"/>
      <c r="F10" s="7"/>
      <c r="G10" s="7"/>
    </row>
    <row r="11" spans="1:7" ht="51" customHeight="1" x14ac:dyDescent="0.25">
      <c r="A11" s="16" t="s">
        <v>49</v>
      </c>
      <c r="B11" s="17" t="s">
        <v>50</v>
      </c>
      <c r="C11" s="17" t="s">
        <v>0</v>
      </c>
      <c r="D11" s="17" t="s">
        <v>1</v>
      </c>
      <c r="E11" s="18" t="s">
        <v>2</v>
      </c>
      <c r="F11" s="19"/>
      <c r="G11" s="20"/>
    </row>
    <row r="12" spans="1:7" ht="65.25" customHeight="1" thickBot="1" x14ac:dyDescent="0.3">
      <c r="A12" s="21"/>
      <c r="B12" s="22"/>
      <c r="C12" s="22"/>
      <c r="D12" s="22"/>
      <c r="E12" s="23" t="s">
        <v>53</v>
      </c>
      <c r="F12" s="23" t="s">
        <v>54</v>
      </c>
      <c r="G12" s="24" t="s">
        <v>51</v>
      </c>
    </row>
    <row r="13" spans="1:7" ht="15.75" thickBot="1" x14ac:dyDescent="0.3">
      <c r="A13" s="25" t="s">
        <v>3</v>
      </c>
      <c r="B13" s="26" t="s">
        <v>4</v>
      </c>
      <c r="C13" s="26" t="s">
        <v>5</v>
      </c>
      <c r="D13" s="26" t="s">
        <v>6</v>
      </c>
      <c r="E13" s="26" t="s">
        <v>7</v>
      </c>
      <c r="F13" s="26" t="s">
        <v>8</v>
      </c>
      <c r="G13" s="27" t="s">
        <v>9</v>
      </c>
    </row>
    <row r="14" spans="1:7" ht="30" x14ac:dyDescent="0.25">
      <c r="A14" s="32">
        <f t="shared" ref="A14:A33" si="0">ROW()-13</f>
        <v>1</v>
      </c>
      <c r="B14" s="33" t="s">
        <v>10</v>
      </c>
      <c r="C14" s="33"/>
      <c r="D14" s="34" t="s">
        <v>11</v>
      </c>
      <c r="E14" s="35">
        <v>1445750.6</v>
      </c>
      <c r="F14" s="35">
        <v>1440462.4363599999</v>
      </c>
      <c r="G14" s="36">
        <v>99.634227117733857</v>
      </c>
    </row>
    <row r="15" spans="1:7" ht="45" x14ac:dyDescent="0.25">
      <c r="A15" s="37">
        <f t="shared" si="0"/>
        <v>2</v>
      </c>
      <c r="B15" s="29" t="s">
        <v>10</v>
      </c>
      <c r="C15" s="29" t="s">
        <v>12</v>
      </c>
      <c r="D15" s="30" t="s">
        <v>13</v>
      </c>
      <c r="E15" s="31">
        <v>144.9</v>
      </c>
      <c r="F15" s="31">
        <v>144.9</v>
      </c>
      <c r="G15" s="38">
        <v>100</v>
      </c>
    </row>
    <row r="16" spans="1:7" ht="75" x14ac:dyDescent="0.25">
      <c r="A16" s="37">
        <f t="shared" si="0"/>
        <v>3</v>
      </c>
      <c r="B16" s="29" t="s">
        <v>10</v>
      </c>
      <c r="C16" s="29" t="s">
        <v>14</v>
      </c>
      <c r="D16" s="30" t="s">
        <v>15</v>
      </c>
      <c r="E16" s="31">
        <v>0.2</v>
      </c>
      <c r="F16" s="31">
        <v>0.2</v>
      </c>
      <c r="G16" s="38">
        <v>100</v>
      </c>
    </row>
    <row r="17" spans="1:7" ht="60" x14ac:dyDescent="0.25">
      <c r="A17" s="37">
        <f t="shared" si="0"/>
        <v>4</v>
      </c>
      <c r="B17" s="29" t="s">
        <v>10</v>
      </c>
      <c r="C17" s="29" t="s">
        <v>16</v>
      </c>
      <c r="D17" s="30" t="s">
        <v>17</v>
      </c>
      <c r="E17" s="31">
        <v>452.7</v>
      </c>
      <c r="F17" s="31">
        <v>94.141499999999994</v>
      </c>
      <c r="G17" s="38">
        <v>20.795559973492377</v>
      </c>
    </row>
    <row r="18" spans="1:7" ht="120" x14ac:dyDescent="0.25">
      <c r="A18" s="37">
        <f t="shared" si="0"/>
        <v>5</v>
      </c>
      <c r="B18" s="29" t="s">
        <v>10</v>
      </c>
      <c r="C18" s="29" t="s">
        <v>18</v>
      </c>
      <c r="D18" s="30" t="s">
        <v>19</v>
      </c>
      <c r="E18" s="31">
        <v>0.2</v>
      </c>
      <c r="F18" s="31">
        <v>0.15336</v>
      </c>
      <c r="G18" s="38">
        <v>76.680000000000007</v>
      </c>
    </row>
    <row r="19" spans="1:7" ht="75" x14ac:dyDescent="0.25">
      <c r="A19" s="37">
        <f t="shared" si="0"/>
        <v>6</v>
      </c>
      <c r="B19" s="29" t="s">
        <v>10</v>
      </c>
      <c r="C19" s="29" t="s">
        <v>20</v>
      </c>
      <c r="D19" s="30" t="s">
        <v>21</v>
      </c>
      <c r="E19" s="31">
        <v>283</v>
      </c>
      <c r="F19" s="31">
        <v>283</v>
      </c>
      <c r="G19" s="38">
        <v>100</v>
      </c>
    </row>
    <row r="20" spans="1:7" ht="60" x14ac:dyDescent="0.25">
      <c r="A20" s="37">
        <f t="shared" si="0"/>
        <v>7</v>
      </c>
      <c r="B20" s="29" t="s">
        <v>10</v>
      </c>
      <c r="C20" s="29" t="s">
        <v>22</v>
      </c>
      <c r="D20" s="30" t="s">
        <v>23</v>
      </c>
      <c r="E20" s="31">
        <v>186.7</v>
      </c>
      <c r="F20" s="31">
        <v>0</v>
      </c>
      <c r="G20" s="38">
        <v>0</v>
      </c>
    </row>
    <row r="21" spans="1:7" ht="60" x14ac:dyDescent="0.25">
      <c r="A21" s="37">
        <f t="shared" si="0"/>
        <v>8</v>
      </c>
      <c r="B21" s="29" t="s">
        <v>10</v>
      </c>
      <c r="C21" s="29" t="s">
        <v>24</v>
      </c>
      <c r="D21" s="30" t="s">
        <v>25</v>
      </c>
      <c r="E21" s="31">
        <v>2040.5</v>
      </c>
      <c r="F21" s="31">
        <v>2013.14912</v>
      </c>
      <c r="G21" s="38">
        <v>98.659599117863266</v>
      </c>
    </row>
    <row r="22" spans="1:7" ht="105" x14ac:dyDescent="0.25">
      <c r="A22" s="37">
        <f t="shared" si="0"/>
        <v>9</v>
      </c>
      <c r="B22" s="29" t="s">
        <v>10</v>
      </c>
      <c r="C22" s="29" t="s">
        <v>26</v>
      </c>
      <c r="D22" s="30" t="s">
        <v>27</v>
      </c>
      <c r="E22" s="31">
        <v>680844.5</v>
      </c>
      <c r="F22" s="31">
        <v>680844.5</v>
      </c>
      <c r="G22" s="38">
        <v>100</v>
      </c>
    </row>
    <row r="23" spans="1:7" ht="105" x14ac:dyDescent="0.25">
      <c r="A23" s="37">
        <f t="shared" si="0"/>
        <v>10</v>
      </c>
      <c r="B23" s="29" t="s">
        <v>10</v>
      </c>
      <c r="C23" s="29" t="s">
        <v>28</v>
      </c>
      <c r="D23" s="30" t="s">
        <v>29</v>
      </c>
      <c r="E23" s="31">
        <v>8453</v>
      </c>
      <c r="F23" s="31">
        <v>8453</v>
      </c>
      <c r="G23" s="38">
        <v>100</v>
      </c>
    </row>
    <row r="24" spans="1:7" ht="150" x14ac:dyDescent="0.25">
      <c r="A24" s="37">
        <f t="shared" si="0"/>
        <v>11</v>
      </c>
      <c r="B24" s="29" t="s">
        <v>10</v>
      </c>
      <c r="C24" s="29" t="s">
        <v>30</v>
      </c>
      <c r="D24" s="30" t="s">
        <v>31</v>
      </c>
      <c r="E24" s="31">
        <v>533344.19999999995</v>
      </c>
      <c r="F24" s="31">
        <v>533344.19999999995</v>
      </c>
      <c r="G24" s="38">
        <v>100</v>
      </c>
    </row>
    <row r="25" spans="1:7" ht="150" x14ac:dyDescent="0.25">
      <c r="A25" s="37">
        <f t="shared" si="0"/>
        <v>12</v>
      </c>
      <c r="B25" s="29" t="s">
        <v>10</v>
      </c>
      <c r="C25" s="29" t="s">
        <v>32</v>
      </c>
      <c r="D25" s="30" t="s">
        <v>33</v>
      </c>
      <c r="E25" s="31">
        <v>42107</v>
      </c>
      <c r="F25" s="31">
        <v>42106.999980000001</v>
      </c>
      <c r="G25" s="38">
        <v>99.999999952501966</v>
      </c>
    </row>
    <row r="26" spans="1:7" ht="90" x14ac:dyDescent="0.25">
      <c r="A26" s="37">
        <f t="shared" si="0"/>
        <v>13</v>
      </c>
      <c r="B26" s="29" t="s">
        <v>10</v>
      </c>
      <c r="C26" s="29" t="s">
        <v>34</v>
      </c>
      <c r="D26" s="30" t="s">
        <v>35</v>
      </c>
      <c r="E26" s="31">
        <v>4441.8</v>
      </c>
      <c r="F26" s="31">
        <v>4338.9282499999999</v>
      </c>
      <c r="G26" s="38">
        <v>97.684007609527669</v>
      </c>
    </row>
    <row r="27" spans="1:7" ht="180" x14ac:dyDescent="0.25">
      <c r="A27" s="37">
        <f t="shared" si="0"/>
        <v>14</v>
      </c>
      <c r="B27" s="29" t="s">
        <v>10</v>
      </c>
      <c r="C27" s="29" t="s">
        <v>36</v>
      </c>
      <c r="D27" s="30" t="s">
        <v>37</v>
      </c>
      <c r="E27" s="31">
        <v>110915.1</v>
      </c>
      <c r="F27" s="31">
        <v>109575.37839</v>
      </c>
      <c r="G27" s="38">
        <v>98.792119729414665</v>
      </c>
    </row>
    <row r="28" spans="1:7" ht="165" x14ac:dyDescent="0.25">
      <c r="A28" s="37">
        <f t="shared" si="0"/>
        <v>15</v>
      </c>
      <c r="B28" s="29" t="s">
        <v>10</v>
      </c>
      <c r="C28" s="29" t="s">
        <v>38</v>
      </c>
      <c r="D28" s="30" t="s">
        <v>39</v>
      </c>
      <c r="E28" s="31">
        <v>35470</v>
      </c>
      <c r="F28" s="31">
        <v>34023.730640000002</v>
      </c>
      <c r="G28" s="38">
        <v>95.922556075556813</v>
      </c>
    </row>
    <row r="29" spans="1:7" ht="45" x14ac:dyDescent="0.25">
      <c r="A29" s="37">
        <f t="shared" si="0"/>
        <v>16</v>
      </c>
      <c r="B29" s="29" t="s">
        <v>10</v>
      </c>
      <c r="C29" s="29" t="s">
        <v>40</v>
      </c>
      <c r="D29" s="30" t="s">
        <v>41</v>
      </c>
      <c r="E29" s="31">
        <v>168.8</v>
      </c>
      <c r="F29" s="31">
        <v>168.8</v>
      </c>
      <c r="G29" s="38">
        <v>100</v>
      </c>
    </row>
    <row r="30" spans="1:7" ht="150" x14ac:dyDescent="0.25">
      <c r="A30" s="37">
        <f t="shared" si="0"/>
        <v>17</v>
      </c>
      <c r="B30" s="29" t="s">
        <v>10</v>
      </c>
      <c r="C30" s="29" t="s">
        <v>42</v>
      </c>
      <c r="D30" s="30" t="s">
        <v>43</v>
      </c>
      <c r="E30" s="31">
        <v>15586</v>
      </c>
      <c r="F30" s="31">
        <v>14432.066769999999</v>
      </c>
      <c r="G30" s="38">
        <v>92.596347812139101</v>
      </c>
    </row>
    <row r="31" spans="1:7" ht="75" x14ac:dyDescent="0.25">
      <c r="A31" s="37">
        <f t="shared" si="0"/>
        <v>18</v>
      </c>
      <c r="B31" s="29" t="s">
        <v>10</v>
      </c>
      <c r="C31" s="29" t="s">
        <v>44</v>
      </c>
      <c r="D31" s="30" t="s">
        <v>45</v>
      </c>
      <c r="E31" s="31">
        <v>0</v>
      </c>
      <c r="F31" s="31">
        <v>0</v>
      </c>
      <c r="G31" s="38">
        <v>0</v>
      </c>
    </row>
    <row r="32" spans="1:7" ht="150" x14ac:dyDescent="0.25">
      <c r="A32" s="37">
        <f t="shared" si="0"/>
        <v>19</v>
      </c>
      <c r="B32" s="29" t="s">
        <v>10</v>
      </c>
      <c r="C32" s="29" t="s">
        <v>46</v>
      </c>
      <c r="D32" s="30" t="s">
        <v>43</v>
      </c>
      <c r="E32" s="31">
        <v>1106.9000000000001</v>
      </c>
      <c r="F32" s="31">
        <v>1106.9000000000001</v>
      </c>
      <c r="G32" s="38">
        <v>100</v>
      </c>
    </row>
    <row r="33" spans="1:7" ht="180.75" thickBot="1" x14ac:dyDescent="0.3">
      <c r="A33" s="39">
        <f t="shared" si="0"/>
        <v>20</v>
      </c>
      <c r="B33" s="40" t="s">
        <v>10</v>
      </c>
      <c r="C33" s="40" t="s">
        <v>47</v>
      </c>
      <c r="D33" s="41" t="s">
        <v>37</v>
      </c>
      <c r="E33" s="42">
        <v>10205.1</v>
      </c>
      <c r="F33" s="42">
        <v>9532.3883499999993</v>
      </c>
      <c r="G33" s="43">
        <v>93.408083703246419</v>
      </c>
    </row>
    <row r="34" spans="1:7" x14ac:dyDescent="0.25">
      <c r="A34" s="28"/>
      <c r="B34" s="28"/>
      <c r="C34" s="28"/>
      <c r="D34" s="28"/>
      <c r="E34" s="28"/>
      <c r="F34" s="28"/>
      <c r="G34" s="28"/>
    </row>
    <row r="35" spans="1:7" x14ac:dyDescent="0.25">
      <c r="A35" s="8"/>
      <c r="B35" s="9"/>
      <c r="C35" s="9"/>
      <c r="D35" s="9"/>
      <c r="E35" s="9"/>
      <c r="F35" s="9"/>
      <c r="G35" s="9"/>
    </row>
  </sheetData>
  <mergeCells count="15">
    <mergeCell ref="A35:G35"/>
    <mergeCell ref="A11:A12"/>
    <mergeCell ref="B11:B12"/>
    <mergeCell ref="C11:C12"/>
    <mergeCell ref="E11:G11"/>
    <mergeCell ref="D11:D12"/>
    <mergeCell ref="A6:G6"/>
    <mergeCell ref="A8:G8"/>
    <mergeCell ref="A9:G9"/>
    <mergeCell ref="A10:G10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MAKET_GENERATOR&lt;/Code&gt;&#10;  &lt;ObjectCode&gt;MAKET_GENERATOR&lt;/ObjectCode&gt;&#10;  &lt;DocName&gt;Приложение 6 - к годовому отчету&lt;/DocName&gt;&#10;  &lt;VariantName&gt;Приложение 6 - к годовому отчету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57FBD4A-2CE2-4C8F-9882-DEB4833D4B0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2023-04-14T09:41:32Z</cp:lastPrinted>
  <dcterms:created xsi:type="dcterms:W3CDTF">2023-04-14T09:36:25Z</dcterms:created>
  <dcterms:modified xsi:type="dcterms:W3CDTF">2023-04-14T09:42:14Z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6 - к годовому отчету</vt:lpwstr>
  </property>
  <property fmtid="{D5CDD505-2E9C-101B-9397-08002B2CF9AE}" pid="3" name="Название отчета">
    <vt:lpwstr>Приложение 6 - к годовому отчету(2).xlsx</vt:lpwstr>
  </property>
  <property fmtid="{D5CDD505-2E9C-101B-9397-08002B2CF9AE}" pid="4" name="Версия клиента">
    <vt:lpwstr>22.1.29.11150 (.NET 4.7.2)</vt:lpwstr>
  </property>
  <property fmtid="{D5CDD505-2E9C-101B-9397-08002B2CF9AE}" pid="5" name="Версия базы">
    <vt:lpwstr>21.2.2622.1554070703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budget2022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