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10695" firstSheet="1" activeTab="1"/>
  </bookViews>
  <sheets>
    <sheet name="END" sheetId="2" r:id="rId1"/>
    <sheet name="Лист1" sheetId="3" r:id="rId2"/>
  </sheets>
  <definedNames>
    <definedName name="_xlnm.Print_Titles" localSheetId="0">END!$9:$9</definedName>
    <definedName name="_xlnm.Print_Titles" localSheetId="1">Лист1!$6:$6</definedName>
    <definedName name="_xlnm.Print_Area" localSheetId="0">END!$A$1:$G$87</definedName>
  </definedNames>
  <calcPr calcId="145621"/>
</workbook>
</file>

<file path=xl/calcChain.xml><?xml version="1.0" encoding="utf-8"?>
<calcChain xmlns="http://schemas.openxmlformats.org/spreadsheetml/2006/main">
  <c r="C23" i="3" l="1"/>
  <c r="C8" i="3" s="1"/>
</calcChain>
</file>

<file path=xl/sharedStrings.xml><?xml version="1.0" encoding="utf-8"?>
<sst xmlns="http://schemas.openxmlformats.org/spreadsheetml/2006/main" count="277" uniqueCount="118">
  <si>
    <t xml:space="preserve">                Основные показатели, представляемые для разработки прогноза развития муниципального образования </t>
  </si>
  <si>
    <t xml:space="preserve">Муниципальное образование
</t>
  </si>
  <si>
    <t>Адрес</t>
  </si>
  <si>
    <t>Фамилия, имя, отчество главы администрации</t>
  </si>
  <si>
    <t>Адрес электронной почты</t>
  </si>
  <si>
    <t>Показатели</t>
  </si>
  <si>
    <t>Единица измерения</t>
  </si>
  <si>
    <t>I. Финансы</t>
  </si>
  <si>
    <t>млн. руб.</t>
  </si>
  <si>
    <t>1.1.Прибыль прибыльных организаций</t>
  </si>
  <si>
    <t>1.1.1. сальдо прибылей и убытков (справочно)</t>
  </si>
  <si>
    <t>1.2. Амортизационные отчисления</t>
  </si>
  <si>
    <t>в том числе:</t>
  </si>
  <si>
    <t>2. Финансирование муниципальных программ (справочно)</t>
  </si>
  <si>
    <t xml:space="preserve">II. Производственная деятельность </t>
  </si>
  <si>
    <t>млн.руб.</t>
  </si>
  <si>
    <t>из них по отраслям экономики:</t>
  </si>
  <si>
    <t>1.1. промышленный комплекс</t>
  </si>
  <si>
    <t>1.2. сельское хозяйство</t>
  </si>
  <si>
    <t xml:space="preserve">1.3. оптовая и розничная торговля, сфера услуг и развлечений </t>
  </si>
  <si>
    <t>чел.</t>
  </si>
  <si>
    <t>1. Доходы населения муниципального образования, всего</t>
  </si>
  <si>
    <t>из них:</t>
  </si>
  <si>
    <t>1.1.  Доходы от предпринимательской деятельности</t>
  </si>
  <si>
    <t xml:space="preserve">1.2.  Оплата труда </t>
  </si>
  <si>
    <t>2. Среднедушевые денежные доходы  (в месяц)</t>
  </si>
  <si>
    <t>руб./чел.</t>
  </si>
  <si>
    <t>1. Оборот розничной торговли в ценах соответствующего периода</t>
  </si>
  <si>
    <t>2. Оборот общественного питания</t>
  </si>
  <si>
    <t xml:space="preserve">1. Численность и состав населения </t>
  </si>
  <si>
    <t>2. Естественное движение</t>
  </si>
  <si>
    <t>2.1. Число родившихся</t>
  </si>
  <si>
    <t>2.2. Число умерших</t>
  </si>
  <si>
    <t>Исполнитель</t>
  </si>
  <si>
    <t>Телефон</t>
  </si>
  <si>
    <t>1.6. Земельный налог</t>
  </si>
  <si>
    <t>1.2. Среднегодовая численность населения муниципального образования</t>
  </si>
  <si>
    <t>ед. на 10 тыс. населения</t>
  </si>
  <si>
    <t>1.3. Налог на доходы физических лиц</t>
  </si>
  <si>
    <t>1.4. Единый налог на вмененный доход</t>
  </si>
  <si>
    <t>1.4.1 налоговая база (сумма исчисленного вмененного дохода)</t>
  </si>
  <si>
    <t xml:space="preserve">1.5. Налог с патентной системы налогообложения </t>
  </si>
  <si>
    <t xml:space="preserve">1.7. Единый сельскохозяйственный налог </t>
  </si>
  <si>
    <t xml:space="preserve">1.7.1. налоговая база </t>
  </si>
  <si>
    <t>1.8. Налог на имущество физических лиц</t>
  </si>
  <si>
    <t>1.9. Прочие налоги и сборы</t>
  </si>
  <si>
    <t>1.10. Неналоговые доходы</t>
  </si>
  <si>
    <t>1.11. Прочие доходы</t>
  </si>
  <si>
    <t xml:space="preserve">1.13. Средства, получаемые  от вышестоящих уровней власти </t>
  </si>
  <si>
    <t xml:space="preserve">3. Недополученные доходы муниципальных образований от предоставления налоговых преференций, предусмотренных решениями органов местного самоуправления (справочно): </t>
  </si>
  <si>
    <t xml:space="preserve">  3.1. Земельный налог</t>
  </si>
  <si>
    <t xml:space="preserve">  3.2. Налог на имущество физических лиц</t>
  </si>
  <si>
    <t>1.12. Итого доходов (сумма строк 1.3,1.4, 1.5, 1.6, 1.7, 1.8, 1.9, 1.10,1.11)</t>
  </si>
  <si>
    <t>1.6. Численность населения старше трудоспособного возраста</t>
  </si>
  <si>
    <t>1.5. Численность населения в трудоспособном  возрасте</t>
  </si>
  <si>
    <t>2018 год прогноз</t>
  </si>
  <si>
    <t>1. Объем инвестиций в основной капитал за счет всех источников финансирования, всего</t>
  </si>
  <si>
    <t>1. Среднесписочная численность работников (без внешних совместителей) по полному кругу организаций</t>
  </si>
  <si>
    <r>
      <t xml:space="preserve">1. Оборот  организаций (по полному кругу) по видам экономической деятельности*, всего </t>
    </r>
    <r>
      <rPr>
        <sz val="12"/>
        <color indexed="8"/>
        <rFont val="Times New Roman"/>
        <family val="1"/>
        <charset val="204"/>
      </rPr>
      <t/>
    </r>
  </si>
  <si>
    <t>* Все стоимостные показатели рассчитываются в ценах текущих лет</t>
  </si>
  <si>
    <t>2019 год прогноз</t>
  </si>
  <si>
    <t>1.3. Социальные выплаты</t>
  </si>
  <si>
    <t>2016 год            отчет</t>
  </si>
  <si>
    <t>2017 год            оценка</t>
  </si>
  <si>
    <t>2020 год прогноз</t>
  </si>
  <si>
    <t>1. Количество учащихся общеобразовательных учреждений, обучающихся во вторую и третью смены</t>
  </si>
  <si>
    <t>2. Обеспеченность врачебными кадрами всех специальностей</t>
  </si>
  <si>
    <t>3.Обеспеченность врачами общей практики</t>
  </si>
  <si>
    <t>4. Обеспеченность средним медицинским персоналом</t>
  </si>
  <si>
    <t>2.Потребность организаций в подготовке специалистов и квалифицированных рабочих по уровням образования  в рамках программ развития организаций и инвестиционных проектов</t>
  </si>
  <si>
    <t>2.1.среднее профессиональное образование</t>
  </si>
  <si>
    <t xml:space="preserve">   2.1.1 в том числе технического профиля</t>
  </si>
  <si>
    <t xml:space="preserve">  2.2. высшее образование</t>
  </si>
  <si>
    <t xml:space="preserve">   2.2.1 в том числе инженерно-технического профиля</t>
  </si>
  <si>
    <t>1.1.  Сельское хозяйство, охота и лесное хозяйство</t>
  </si>
  <si>
    <t>1.2. Добыча полезных ископаемых</t>
  </si>
  <si>
    <t>1.3. Обрабатывающие производства</t>
  </si>
  <si>
    <t>1.4. Обеспечение электрической энергией, газом и паром</t>
  </si>
  <si>
    <t>1.5. Cтроительство</t>
  </si>
  <si>
    <t>1.6. Оптовая и розничная торговля</t>
  </si>
  <si>
    <t xml:space="preserve">1.7. Транспортировка и хранение </t>
  </si>
  <si>
    <t>1.4. транспортировка и хранение</t>
  </si>
  <si>
    <t>1.8. Деятельность в области информации и связи</t>
  </si>
  <si>
    <t xml:space="preserve">V. Потребительский рынок </t>
  </si>
  <si>
    <t xml:space="preserve">VI. Демографические показатели </t>
  </si>
  <si>
    <t>VII. Развитие социальной сферы</t>
  </si>
  <si>
    <t>VIII. Трудовые ресурсы</t>
  </si>
  <si>
    <t>III. Инвестиционная деятельность</t>
  </si>
  <si>
    <t xml:space="preserve">IV. Денежные доходы населения </t>
  </si>
  <si>
    <r>
      <t xml:space="preserve">1. </t>
    </r>
    <r>
      <rPr>
        <b/>
        <sz val="12"/>
        <color indexed="8"/>
        <rFont val="Times New Roman"/>
        <family val="1"/>
        <charset val="204"/>
      </rPr>
      <t xml:space="preserve">Доходы, всего </t>
    </r>
    <r>
      <rPr>
        <sz val="12"/>
        <color indexed="8"/>
        <rFont val="Times New Roman"/>
        <family val="1"/>
        <charset val="204"/>
      </rPr>
      <t>(стр. 1.12 + стр. 1.13)</t>
    </r>
  </si>
  <si>
    <r>
      <t>1.1. Численность постоянного населения</t>
    </r>
    <r>
      <rPr>
        <b/>
        <sz val="12"/>
        <rFont val="Times New Roman Cyr"/>
        <charset val="204"/>
      </rPr>
      <t xml:space="preserve"> </t>
    </r>
    <r>
      <rPr>
        <sz val="12"/>
        <rFont val="Times New Roman CYR"/>
      </rPr>
      <t>муниципального образования (на начало года)</t>
    </r>
  </si>
  <si>
    <r>
      <t xml:space="preserve">1.3. Численность детей в возрасте 3-7 лет </t>
    </r>
    <r>
      <rPr>
        <sz val="12"/>
        <rFont val="Times New Roman Cyr"/>
        <charset val="204"/>
      </rPr>
      <t xml:space="preserve">(дошкольного возраста) </t>
    </r>
  </si>
  <si>
    <r>
      <t xml:space="preserve">1.4. Численность детей  и подростков в возрасте 8-17 лет </t>
    </r>
    <r>
      <rPr>
        <sz val="12"/>
        <rFont val="Times New Roman Cyr"/>
        <charset val="204"/>
      </rPr>
      <t>(школьного возраста)</t>
    </r>
  </si>
  <si>
    <t>Наименование показателя</t>
  </si>
  <si>
    <t xml:space="preserve">1.3. Численность детей в возрасте 3 - 7 лет (дошкольного возраста) </t>
  </si>
  <si>
    <t>Приложение № 1 к отчету Главы городского округа Верхняя Пышма о результатах его деятельности и деятельности администрации городского округа Верхняя Пышма в 2018 году</t>
  </si>
  <si>
    <t>Итоги исполнения прогноза социально-экономического развития городского округа Верхняя Пышма за 2018 год</t>
  </si>
  <si>
    <t>1.12. Итого доходов (сумма строк 1.3, 1.4, 1.5, 1.6, 1.7, 1.8, 1.9, 1.10, 1.11)</t>
  </si>
  <si>
    <t>3.1. Земельный налог</t>
  </si>
  <si>
    <t>3.2. Налог на имущество физических лиц</t>
  </si>
  <si>
    <r>
      <t>1. Оборот организаций (по полному кругу) по видам экономической деятельности*, всего</t>
    </r>
    <r>
      <rPr>
        <sz val="12"/>
        <color indexed="8"/>
        <rFont val="Times New Roman"/>
        <family val="1"/>
        <charset val="204"/>
      </rPr>
      <t/>
    </r>
  </si>
  <si>
    <t>1.1. Сельское хозяйство, охота и лесное хозяйство</t>
  </si>
  <si>
    <t>1.1. Доходы от предпринимательской деятельности</t>
  </si>
  <si>
    <t>2. Среднедушевые денежные доходы (в месяц)</t>
  </si>
  <si>
    <t>1.4. Численность детей и подростков в возрасте 8 - 17 лет (школьного возраста)</t>
  </si>
  <si>
    <t xml:space="preserve">1.13. Средства, получаемые от вышестоящих уровней власти </t>
  </si>
  <si>
    <t xml:space="preserve">1.2. Оплата труда </t>
  </si>
  <si>
    <t>1.5. Численность населения в трудоспособном возрасте</t>
  </si>
  <si>
    <t>Исполнение фактических значений по отношению к прогнозным, %</t>
  </si>
  <si>
    <t>Факти-ческие зна-чения</t>
  </si>
  <si>
    <r>
      <t xml:space="preserve">1. </t>
    </r>
    <r>
      <rPr>
        <b/>
        <sz val="11.5"/>
        <color indexed="8"/>
        <rFont val="Liberation Serif"/>
        <family val="1"/>
        <charset val="204"/>
      </rPr>
      <t xml:space="preserve">Доходы, всего </t>
    </r>
    <r>
      <rPr>
        <sz val="11.5"/>
        <color indexed="8"/>
        <rFont val="Liberation Serif"/>
        <family val="1"/>
        <charset val="204"/>
      </rPr>
      <t>(стр. 1.12 + стр. 1.13)</t>
    </r>
  </si>
  <si>
    <r>
      <t>1.1. Численность постоянного населения</t>
    </r>
    <r>
      <rPr>
        <b/>
        <sz val="11.5"/>
        <rFont val="Liberation Serif"/>
        <family val="1"/>
        <charset val="204"/>
      </rPr>
      <t xml:space="preserve"> </t>
    </r>
    <r>
      <rPr>
        <sz val="11.5"/>
        <rFont val="Liberation Serif"/>
        <family val="1"/>
        <charset val="204"/>
      </rPr>
      <t>муниципального образования (на начало года)</t>
    </r>
  </si>
  <si>
    <t>человек</t>
  </si>
  <si>
    <t>Прогноз-ные зна-чения</t>
  </si>
  <si>
    <t>1.1. Прибыль прибыльных организаций</t>
  </si>
  <si>
    <t>1.4.1. налоговая база (сумма исчисленного вмененного дохода)</t>
  </si>
  <si>
    <t>3. Обеспеченность врачами общей практики</t>
  </si>
  <si>
    <t>единиц на 10 тысяч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</si>
</sst>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0.0"/>
    <numFmt numFmtId="166" formatCode="#,##0.0"/>
  </numFmts>
  <fonts count="35" x14ac:knownFonts="1">
    <font>
      <sz val="11"/>
      <color theme="1"/>
      <name val="Calibri"/>
      <family val="2"/>
      <charset val="204"/>
      <scheme val="minor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</font>
    <font>
      <sz val="12"/>
      <name val="Times New Roman Cyr"/>
      <charset val="204"/>
    </font>
    <font>
      <b/>
      <sz val="12"/>
      <name val="Times New Roman Cyr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b/>
      <sz val="6"/>
      <name val="Liberation Serif"/>
      <family val="1"/>
      <charset val="204"/>
    </font>
    <font>
      <sz val="6"/>
      <color indexed="8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2"/>
      <color indexed="8"/>
      <name val="Liberation Serif"/>
      <family val="1"/>
      <charset val="204"/>
    </font>
    <font>
      <i/>
      <sz val="12"/>
      <color indexed="8"/>
      <name val="Liberation Serif"/>
      <family val="1"/>
      <charset val="204"/>
    </font>
    <font>
      <u/>
      <sz val="12"/>
      <color indexed="12"/>
      <name val="Liberation Serif"/>
      <family val="1"/>
      <charset val="204"/>
    </font>
    <font>
      <b/>
      <sz val="11.5"/>
      <name val="Liberation Serif"/>
      <family val="1"/>
      <charset val="204"/>
    </font>
    <font>
      <sz val="11.5"/>
      <color indexed="8"/>
      <name val="Liberation Serif"/>
      <family val="1"/>
      <charset val="204"/>
    </font>
    <font>
      <b/>
      <sz val="11.5"/>
      <color indexed="8"/>
      <name val="Liberation Serif"/>
      <family val="1"/>
      <charset val="204"/>
    </font>
    <font>
      <sz val="11.5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46">
    <xf numFmtId="0" fontId="0" fillId="0" borderId="0" xfId="0"/>
    <xf numFmtId="0" fontId="17" fillId="0" borderId="0" xfId="0" applyFont="1" applyFill="1"/>
    <xf numFmtId="0" fontId="2" fillId="0" borderId="0" xfId="0" applyFont="1" applyFill="1"/>
    <xf numFmtId="0" fontId="18" fillId="0" borderId="0" xfId="0" applyFont="1" applyFill="1"/>
    <xf numFmtId="0" fontId="17" fillId="0" borderId="0" xfId="0" applyFont="1" applyFill="1" applyBorder="1"/>
    <xf numFmtId="0" fontId="5" fillId="0" borderId="1" xfId="0" applyFont="1" applyFill="1" applyBorder="1" applyAlignment="1">
      <alignment horizontal="left" vertical="center" wrapText="1" indent="1"/>
    </xf>
    <xf numFmtId="0" fontId="17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 applyProtection="1">
      <alignment horizontal="center" wrapText="1"/>
    </xf>
    <xf numFmtId="0" fontId="9" fillId="0" borderId="1" xfId="0" applyFont="1" applyFill="1" applyBorder="1"/>
    <xf numFmtId="0" fontId="9" fillId="0" borderId="1" xfId="0" applyFont="1" applyFill="1" applyBorder="1" applyAlignment="1"/>
    <xf numFmtId="0" fontId="17" fillId="0" borderId="1" xfId="0" applyFont="1" applyFill="1" applyBorder="1"/>
    <xf numFmtId="0" fontId="2" fillId="0" borderId="1" xfId="0" applyFont="1" applyFill="1" applyBorder="1" applyAlignment="1">
      <alignment horizontal="left" wrapText="1" indent="2"/>
    </xf>
    <xf numFmtId="0" fontId="2" fillId="0" borderId="1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vertical="top" indent="1"/>
    </xf>
    <xf numFmtId="0" fontId="2" fillId="0" borderId="4" xfId="0" applyFont="1" applyFill="1" applyBorder="1" applyAlignment="1">
      <alignment horizontal="left" vertical="top" indent="1"/>
    </xf>
    <xf numFmtId="0" fontId="2" fillId="0" borderId="4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/>
    </xf>
    <xf numFmtId="165" fontId="10" fillId="0" borderId="1" xfId="0" applyNumberFormat="1" applyFont="1" applyFill="1" applyBorder="1"/>
    <xf numFmtId="165" fontId="10" fillId="0" borderId="1" xfId="0" applyNumberFormat="1" applyFont="1" applyFill="1" applyBorder="1" applyAlignment="1"/>
    <xf numFmtId="0" fontId="7" fillId="0" borderId="4" xfId="0" applyFont="1" applyFill="1" applyBorder="1" applyAlignment="1">
      <alignment horizontal="left" vertical="top" wrapText="1"/>
    </xf>
    <xf numFmtId="165" fontId="17" fillId="0" borderId="1" xfId="0" applyNumberFormat="1" applyFont="1" applyFill="1" applyBorder="1"/>
    <xf numFmtId="165" fontId="17" fillId="0" borderId="1" xfId="0" applyNumberFormat="1" applyFont="1" applyFill="1" applyBorder="1" applyAlignment="1"/>
    <xf numFmtId="0" fontId="7" fillId="0" borderId="4" xfId="0" applyFont="1" applyFill="1" applyBorder="1" applyAlignment="1">
      <alignment horizontal="left" vertical="top" wrapText="1" indent="1"/>
    </xf>
    <xf numFmtId="0" fontId="5" fillId="0" borderId="1" xfId="5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0" fontId="5" fillId="0" borderId="1" xfId="4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left" wrapText="1" indent="1"/>
    </xf>
    <xf numFmtId="0" fontId="17" fillId="0" borderId="1" xfId="0" applyFont="1" applyFill="1" applyBorder="1" applyAlignment="1"/>
    <xf numFmtId="0" fontId="5" fillId="0" borderId="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vertical="top" wrapText="1" indent="1"/>
    </xf>
    <xf numFmtId="0" fontId="18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top" wrapText="1" indent="1"/>
    </xf>
    <xf numFmtId="14" fontId="5" fillId="0" borderId="1" xfId="0" applyNumberFormat="1" applyFont="1" applyFill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/>
    <xf numFmtId="0" fontId="2" fillId="0" borderId="5" xfId="0" applyFont="1" applyFill="1" applyBorder="1"/>
    <xf numFmtId="0" fontId="2" fillId="0" borderId="0" xfId="0" applyFont="1" applyFill="1" applyBorder="1"/>
    <xf numFmtId="0" fontId="17" fillId="0" borderId="5" xfId="0" applyFont="1" applyFill="1" applyBorder="1"/>
    <xf numFmtId="0" fontId="5" fillId="0" borderId="0" xfId="0" applyFont="1" applyFill="1" applyBorder="1" applyAlignment="1">
      <alignment horizontal="left" vertical="top" wrapText="1" indent="1"/>
    </xf>
    <xf numFmtId="0" fontId="6" fillId="0" borderId="0" xfId="1" applyFont="1" applyFill="1" applyAlignment="1" applyProtection="1"/>
    <xf numFmtId="0" fontId="19" fillId="0" borderId="0" xfId="0" applyFont="1" applyFill="1"/>
    <xf numFmtId="0" fontId="19" fillId="0" borderId="0" xfId="0" applyFont="1" applyFill="1" applyBorder="1"/>
    <xf numFmtId="0" fontId="21" fillId="0" borderId="0" xfId="0" applyFont="1" applyFill="1" applyBorder="1" applyAlignment="1" applyProtection="1">
      <alignment wrapText="1"/>
    </xf>
    <xf numFmtId="0" fontId="23" fillId="0" borderId="0" xfId="0" applyFont="1" applyFill="1" applyBorder="1"/>
    <xf numFmtId="0" fontId="23" fillId="0" borderId="0" xfId="0" applyFont="1" applyFill="1"/>
    <xf numFmtId="0" fontId="24" fillId="0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left" wrapText="1"/>
    </xf>
    <xf numFmtId="0" fontId="25" fillId="0" borderId="0" xfId="0" applyFont="1" applyFill="1" applyBorder="1"/>
    <xf numFmtId="0" fontId="25" fillId="0" borderId="0" xfId="0" applyFont="1" applyFill="1"/>
    <xf numFmtId="0" fontId="24" fillId="0" borderId="0" xfId="0" applyFont="1" applyFill="1" applyBorder="1" applyAlignment="1" applyProtection="1">
      <alignment horizont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Alignment="1">
      <alignment horizontal="left"/>
    </xf>
    <xf numFmtId="0" fontId="30" fillId="0" borderId="0" xfId="1" applyFont="1" applyFill="1" applyAlignment="1" applyProtection="1"/>
    <xf numFmtId="0" fontId="28" fillId="0" borderId="0" xfId="0" applyFont="1" applyFill="1"/>
    <xf numFmtId="0" fontId="28" fillId="0" borderId="0" xfId="0" applyFont="1" applyFill="1" applyBorder="1"/>
    <xf numFmtId="0" fontId="31" fillId="0" borderId="14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left" vertical="top" wrapText="1"/>
    </xf>
    <xf numFmtId="0" fontId="34" fillId="0" borderId="1" xfId="0" applyFont="1" applyFill="1" applyBorder="1" applyAlignment="1" applyProtection="1">
      <alignment horizontal="center" vertical="center" wrapText="1"/>
    </xf>
    <xf numFmtId="166" fontId="32" fillId="0" borderId="1" xfId="2" applyNumberFormat="1" applyFont="1" applyFill="1" applyBorder="1" applyAlignment="1" applyProtection="1">
      <alignment horizontal="right" vertical="center"/>
      <protection locked="0"/>
    </xf>
    <xf numFmtId="4" fontId="32" fillId="0" borderId="1" xfId="2" applyNumberFormat="1" applyFont="1" applyFill="1" applyBorder="1" applyAlignment="1" applyProtection="1">
      <alignment horizontal="right" vertical="center"/>
      <protection locked="0"/>
    </xf>
    <xf numFmtId="0" fontId="32" fillId="0" borderId="7" xfId="0" applyFont="1" applyFill="1" applyBorder="1" applyAlignment="1">
      <alignment wrapText="1"/>
    </xf>
    <xf numFmtId="0" fontId="34" fillId="0" borderId="7" xfId="0" applyFont="1" applyFill="1" applyBorder="1" applyAlignment="1">
      <alignment horizontal="left" vertical="top" wrapText="1"/>
    </xf>
    <xf numFmtId="0" fontId="34" fillId="0" borderId="7" xfId="3" applyFont="1" applyFill="1" applyBorder="1" applyAlignment="1">
      <alignment wrapText="1"/>
    </xf>
    <xf numFmtId="0" fontId="34" fillId="0" borderId="7" xfId="6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/>
    <xf numFmtId="0" fontId="32" fillId="0" borderId="1" xfId="0" applyFont="1" applyFill="1" applyBorder="1"/>
    <xf numFmtId="0" fontId="34" fillId="0" borderId="9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 wrapText="1" indent="1"/>
    </xf>
    <xf numFmtId="0" fontId="32" fillId="0" borderId="0" xfId="0" applyFont="1" applyFill="1"/>
    <xf numFmtId="0" fontId="32" fillId="0" borderId="8" xfId="0" applyFont="1" applyFill="1" applyBorder="1" applyAlignment="1">
      <alignment horizontal="center"/>
    </xf>
    <xf numFmtId="166" fontId="32" fillId="0" borderId="8" xfId="2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5" fillId="0" borderId="0" xfId="0" applyFont="1" applyFill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center" vertical="top" wrapText="1"/>
    </xf>
    <xf numFmtId="0" fontId="4" fillId="0" borderId="6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left" wrapText="1"/>
    </xf>
    <xf numFmtId="0" fontId="34" fillId="0" borderId="2" xfId="0" applyFont="1" applyFill="1" applyBorder="1" applyAlignment="1" applyProtection="1">
      <alignment horizontal="center" vertical="center" wrapText="1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4" xfId="0" applyFont="1" applyFill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left"/>
      <protection locked="0"/>
    </xf>
    <xf numFmtId="0" fontId="31" fillId="0" borderId="7" xfId="0" applyFont="1" applyFill="1" applyBorder="1" applyAlignment="1" applyProtection="1">
      <alignment horizontal="center" vertical="top" wrapText="1"/>
    </xf>
    <xf numFmtId="0" fontId="31" fillId="0" borderId="1" xfId="0" applyFont="1" applyFill="1" applyBorder="1" applyAlignment="1" applyProtection="1">
      <alignment horizontal="center" vertical="top" wrapText="1"/>
    </xf>
    <xf numFmtId="0" fontId="31" fillId="0" borderId="8" xfId="0" applyFont="1" applyFill="1" applyBorder="1" applyAlignment="1" applyProtection="1">
      <alignment horizontal="center" vertical="top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4" xfId="0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vertical="center"/>
    </xf>
    <xf numFmtId="0" fontId="32" fillId="0" borderId="11" xfId="0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vertical="center"/>
    </xf>
    <xf numFmtId="166" fontId="32" fillId="0" borderId="8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 wrapText="1"/>
    </xf>
    <xf numFmtId="166" fontId="32" fillId="0" borderId="8" xfId="0" applyNumberFormat="1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right" vertical="center" wrapText="1"/>
    </xf>
    <xf numFmtId="166" fontId="34" fillId="0" borderId="1" xfId="0" applyNumberFormat="1" applyFont="1" applyFill="1" applyBorder="1" applyAlignment="1">
      <alignment horizontal="right" vertical="center"/>
    </xf>
    <xf numFmtId="166" fontId="32" fillId="0" borderId="1" xfId="0" applyNumberFormat="1" applyFont="1" applyFill="1" applyBorder="1" applyAlignment="1">
      <alignment vertical="center"/>
    </xf>
    <xf numFmtId="0" fontId="34" fillId="0" borderId="1" xfId="6" applyFont="1" applyFill="1" applyBorder="1" applyAlignment="1">
      <alignment horizontal="center" vertical="center" wrapText="1"/>
    </xf>
    <xf numFmtId="0" fontId="34" fillId="0" borderId="1" xfId="4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right" vertical="center"/>
    </xf>
    <xf numFmtId="3" fontId="32" fillId="0" borderId="8" xfId="0" applyNumberFormat="1" applyFont="1" applyFill="1" applyBorder="1" applyAlignment="1">
      <alignment horizontal="center" vertical="center"/>
    </xf>
    <xf numFmtId="165" fontId="34" fillId="0" borderId="1" xfId="0" applyNumberFormat="1" applyFont="1" applyFill="1" applyBorder="1" applyAlignment="1">
      <alignment horizontal="right" vertical="center" wrapText="1"/>
    </xf>
    <xf numFmtId="165" fontId="34" fillId="0" borderId="8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right" vertical="center"/>
    </xf>
    <xf numFmtId="0" fontId="34" fillId="0" borderId="1" xfId="5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vertical="center"/>
    </xf>
    <xf numFmtId="4" fontId="34" fillId="0" borderId="1" xfId="0" applyNumberFormat="1" applyFont="1" applyFill="1" applyBorder="1" applyAlignment="1">
      <alignment horizontal="right" vertical="center"/>
    </xf>
    <xf numFmtId="166" fontId="34" fillId="0" borderId="8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/>
    </xf>
    <xf numFmtId="0" fontId="32" fillId="0" borderId="8" xfId="0" applyFont="1" applyFill="1" applyBorder="1" applyAlignment="1">
      <alignment horizontal="center" vertical="center"/>
    </xf>
    <xf numFmtId="2" fontId="32" fillId="0" borderId="8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right" vertical="center"/>
    </xf>
  </cellXfs>
  <cellStyles count="7">
    <cellStyle name="Гиперссылка" xfId="1" builtinId="8"/>
    <cellStyle name="Денежный" xfId="2" builtinId="4"/>
    <cellStyle name="Обычный" xfId="0" builtinId="0"/>
    <cellStyle name="Обычный 11" xfId="3"/>
    <cellStyle name="Обычный 12" xfId="4"/>
    <cellStyle name="Обычный 4" xfId="5"/>
    <cellStyle name="Обычный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"/>
  <sheetViews>
    <sheetView view="pageBreakPreview" zoomScale="55" zoomScaleNormal="80" zoomScaleSheetLayoutView="55" workbookViewId="0">
      <selection sqref="A1:IV65536"/>
    </sheetView>
  </sheetViews>
  <sheetFormatPr defaultRowHeight="15.75" x14ac:dyDescent="0.25"/>
  <cols>
    <col min="1" max="1" width="75.140625" style="1" customWidth="1"/>
    <col min="2" max="2" width="11.140625" style="2" customWidth="1"/>
    <col min="3" max="7" width="5.85546875" style="1" customWidth="1"/>
    <col min="8" max="29" width="9.140625" style="4"/>
    <col min="30" max="16384" width="9.140625" style="1"/>
  </cols>
  <sheetData>
    <row r="1" spans="1:7" x14ac:dyDescent="0.25">
      <c r="D1" s="3"/>
    </row>
    <row r="2" spans="1:7" x14ac:dyDescent="0.25">
      <c r="D2" s="3"/>
    </row>
    <row r="3" spans="1:7" x14ac:dyDescent="0.25">
      <c r="A3" s="106" t="s">
        <v>0</v>
      </c>
      <c r="B3" s="106"/>
      <c r="C3" s="106"/>
      <c r="D3" s="106"/>
      <c r="E3" s="106"/>
      <c r="F3" s="106"/>
      <c r="G3" s="106"/>
    </row>
    <row r="4" spans="1:7" ht="31.5" x14ac:dyDescent="0.25">
      <c r="A4" s="5" t="s">
        <v>1</v>
      </c>
      <c r="B4" s="107"/>
      <c r="C4" s="107"/>
      <c r="D4" s="107"/>
      <c r="E4" s="107"/>
      <c r="F4" s="107"/>
      <c r="G4" s="107"/>
    </row>
    <row r="5" spans="1:7" x14ac:dyDescent="0.25">
      <c r="A5" s="5" t="s">
        <v>2</v>
      </c>
      <c r="B5" s="107"/>
      <c r="C5" s="107"/>
      <c r="D5" s="107"/>
      <c r="E5" s="107"/>
      <c r="F5" s="107"/>
      <c r="G5" s="107"/>
    </row>
    <row r="6" spans="1:7" x14ac:dyDescent="0.25">
      <c r="A6" s="5" t="s">
        <v>3</v>
      </c>
      <c r="B6" s="107"/>
      <c r="C6" s="107"/>
      <c r="D6" s="107"/>
      <c r="E6" s="107"/>
      <c r="F6" s="107"/>
      <c r="G6" s="107"/>
    </row>
    <row r="7" spans="1:7" x14ac:dyDescent="0.25">
      <c r="A7" s="5" t="s">
        <v>4</v>
      </c>
      <c r="B7" s="105"/>
      <c r="C7" s="105"/>
      <c r="D7" s="105"/>
      <c r="E7" s="105"/>
      <c r="F7" s="105"/>
      <c r="G7" s="105"/>
    </row>
    <row r="8" spans="1:7" x14ac:dyDescent="0.25">
      <c r="D8" s="6"/>
    </row>
    <row r="9" spans="1:7" ht="63" x14ac:dyDescent="0.25">
      <c r="A9" s="7" t="s">
        <v>5</v>
      </c>
      <c r="B9" s="7" t="s">
        <v>6</v>
      </c>
      <c r="C9" s="8" t="s">
        <v>62</v>
      </c>
      <c r="D9" s="9" t="s">
        <v>63</v>
      </c>
      <c r="E9" s="10" t="s">
        <v>55</v>
      </c>
      <c r="F9" s="10" t="s">
        <v>60</v>
      </c>
      <c r="G9" s="10" t="s">
        <v>64</v>
      </c>
    </row>
    <row r="10" spans="1:7" x14ac:dyDescent="0.25">
      <c r="A10" s="95" t="s">
        <v>7</v>
      </c>
      <c r="B10" s="96"/>
      <c r="C10" s="96"/>
      <c r="D10" s="96"/>
      <c r="E10" s="96"/>
      <c r="F10" s="96"/>
      <c r="G10" s="96"/>
    </row>
    <row r="11" spans="1:7" x14ac:dyDescent="0.25">
      <c r="A11" s="97" t="s">
        <v>89</v>
      </c>
      <c r="B11" s="103" t="s">
        <v>8</v>
      </c>
      <c r="C11" s="99"/>
      <c r="D11" s="99"/>
      <c r="E11" s="101"/>
      <c r="F11" s="101"/>
      <c r="G11" s="101"/>
    </row>
    <row r="12" spans="1:7" x14ac:dyDescent="0.25">
      <c r="A12" s="98"/>
      <c r="B12" s="104"/>
      <c r="C12" s="100"/>
      <c r="D12" s="100"/>
      <c r="E12" s="102"/>
      <c r="F12" s="102"/>
      <c r="G12" s="102"/>
    </row>
    <row r="13" spans="1:7" x14ac:dyDescent="0.25">
      <c r="A13" s="11" t="s">
        <v>9</v>
      </c>
      <c r="B13" s="12" t="s">
        <v>8</v>
      </c>
      <c r="C13" s="13"/>
      <c r="D13" s="14"/>
      <c r="E13" s="15"/>
      <c r="F13" s="15"/>
      <c r="G13" s="15"/>
    </row>
    <row r="14" spans="1:7" x14ac:dyDescent="0.25">
      <c r="A14" s="16" t="s">
        <v>10</v>
      </c>
      <c r="B14" s="12" t="s">
        <v>8</v>
      </c>
      <c r="C14" s="13"/>
      <c r="D14" s="14"/>
      <c r="E14" s="15"/>
      <c r="F14" s="15"/>
      <c r="G14" s="15"/>
    </row>
    <row r="15" spans="1:7" x14ac:dyDescent="0.25">
      <c r="A15" s="17" t="s">
        <v>11</v>
      </c>
      <c r="B15" s="12" t="s">
        <v>8</v>
      </c>
      <c r="C15" s="13"/>
      <c r="D15" s="14"/>
      <c r="E15" s="15"/>
      <c r="F15" s="15"/>
      <c r="G15" s="15"/>
    </row>
    <row r="16" spans="1:7" x14ac:dyDescent="0.25">
      <c r="A16" s="17" t="s">
        <v>38</v>
      </c>
      <c r="B16" s="12" t="s">
        <v>8</v>
      </c>
      <c r="C16" s="13"/>
      <c r="D16" s="14"/>
      <c r="E16" s="15"/>
      <c r="F16" s="15"/>
      <c r="G16" s="15"/>
    </row>
    <row r="17" spans="1:7" x14ac:dyDescent="0.25">
      <c r="A17" s="17" t="s">
        <v>39</v>
      </c>
      <c r="B17" s="12" t="s">
        <v>8</v>
      </c>
      <c r="C17" s="13"/>
      <c r="D17" s="14"/>
      <c r="E17" s="15"/>
      <c r="F17" s="15"/>
      <c r="G17" s="15"/>
    </row>
    <row r="18" spans="1:7" x14ac:dyDescent="0.25">
      <c r="A18" s="17" t="s">
        <v>40</v>
      </c>
      <c r="B18" s="12" t="s">
        <v>8</v>
      </c>
      <c r="C18" s="13"/>
      <c r="D18" s="14"/>
      <c r="E18" s="15"/>
      <c r="F18" s="15"/>
      <c r="G18" s="15"/>
    </row>
    <row r="19" spans="1:7" x14ac:dyDescent="0.25">
      <c r="A19" s="17" t="s">
        <v>41</v>
      </c>
      <c r="B19" s="12" t="s">
        <v>8</v>
      </c>
      <c r="C19" s="13"/>
      <c r="D19" s="14"/>
      <c r="E19" s="15"/>
      <c r="F19" s="15"/>
      <c r="G19" s="15"/>
    </row>
    <row r="20" spans="1:7" x14ac:dyDescent="0.25">
      <c r="A20" s="17" t="s">
        <v>35</v>
      </c>
      <c r="B20" s="12" t="s">
        <v>8</v>
      </c>
      <c r="C20" s="13"/>
      <c r="D20" s="14"/>
      <c r="E20" s="15"/>
      <c r="F20" s="15"/>
      <c r="G20" s="15"/>
    </row>
    <row r="21" spans="1:7" x14ac:dyDescent="0.25">
      <c r="A21" s="18" t="s">
        <v>42</v>
      </c>
      <c r="B21" s="12" t="s">
        <v>8</v>
      </c>
      <c r="C21" s="13"/>
      <c r="D21" s="14"/>
      <c r="E21" s="15"/>
      <c r="F21" s="15"/>
      <c r="G21" s="15"/>
    </row>
    <row r="22" spans="1:7" x14ac:dyDescent="0.25">
      <c r="A22" s="19" t="s">
        <v>43</v>
      </c>
      <c r="B22" s="12" t="s">
        <v>8</v>
      </c>
      <c r="C22" s="13"/>
      <c r="D22" s="14"/>
      <c r="E22" s="15"/>
      <c r="F22" s="15"/>
      <c r="G22" s="15"/>
    </row>
    <row r="23" spans="1:7" x14ac:dyDescent="0.25">
      <c r="A23" s="19" t="s">
        <v>44</v>
      </c>
      <c r="B23" s="12" t="s">
        <v>8</v>
      </c>
      <c r="C23" s="13"/>
      <c r="D23" s="14"/>
      <c r="E23" s="15"/>
      <c r="F23" s="15"/>
      <c r="G23" s="15"/>
    </row>
    <row r="24" spans="1:7" x14ac:dyDescent="0.25">
      <c r="A24" s="20" t="s">
        <v>45</v>
      </c>
      <c r="B24" s="12" t="s">
        <v>8</v>
      </c>
      <c r="C24" s="13"/>
      <c r="D24" s="14"/>
      <c r="E24" s="15"/>
      <c r="F24" s="15"/>
      <c r="G24" s="15"/>
    </row>
    <row r="25" spans="1:7" x14ac:dyDescent="0.25">
      <c r="A25" s="17" t="s">
        <v>46</v>
      </c>
      <c r="B25" s="12" t="s">
        <v>8</v>
      </c>
      <c r="C25" s="13"/>
      <c r="D25" s="14"/>
      <c r="E25" s="15"/>
      <c r="F25" s="15"/>
      <c r="G25" s="15"/>
    </row>
    <row r="26" spans="1:7" x14ac:dyDescent="0.25">
      <c r="A26" s="20" t="s">
        <v>47</v>
      </c>
      <c r="B26" s="12" t="s">
        <v>8</v>
      </c>
      <c r="C26" s="13"/>
      <c r="D26" s="14"/>
      <c r="E26" s="15"/>
      <c r="F26" s="15"/>
      <c r="G26" s="15"/>
    </row>
    <row r="27" spans="1:7" x14ac:dyDescent="0.25">
      <c r="A27" s="17" t="s">
        <v>52</v>
      </c>
      <c r="B27" s="12" t="s">
        <v>8</v>
      </c>
      <c r="C27" s="13"/>
      <c r="D27" s="14"/>
      <c r="E27" s="15"/>
      <c r="F27" s="15"/>
      <c r="G27" s="15"/>
    </row>
    <row r="28" spans="1:7" x14ac:dyDescent="0.25">
      <c r="A28" s="17" t="s">
        <v>48</v>
      </c>
      <c r="B28" s="12" t="s">
        <v>8</v>
      </c>
      <c r="C28" s="13"/>
      <c r="D28" s="14"/>
      <c r="E28" s="15"/>
      <c r="F28" s="15"/>
      <c r="G28" s="15"/>
    </row>
    <row r="29" spans="1:7" x14ac:dyDescent="0.25">
      <c r="A29" s="21" t="s">
        <v>13</v>
      </c>
      <c r="B29" s="12" t="s">
        <v>8</v>
      </c>
      <c r="C29" s="22"/>
      <c r="D29" s="22"/>
      <c r="E29" s="22"/>
      <c r="F29" s="22"/>
      <c r="G29" s="22"/>
    </row>
    <row r="30" spans="1:7" ht="47.25" x14ac:dyDescent="0.25">
      <c r="A30" s="21" t="s">
        <v>49</v>
      </c>
      <c r="B30" s="12" t="s">
        <v>8</v>
      </c>
      <c r="C30" s="23"/>
      <c r="D30" s="24"/>
      <c r="E30" s="15"/>
      <c r="F30" s="15"/>
      <c r="G30" s="15"/>
    </row>
    <row r="31" spans="1:7" x14ac:dyDescent="0.25">
      <c r="A31" s="21" t="s">
        <v>50</v>
      </c>
      <c r="B31" s="12" t="s">
        <v>8</v>
      </c>
      <c r="C31" s="23"/>
      <c r="D31" s="24"/>
      <c r="E31" s="15"/>
      <c r="F31" s="15"/>
      <c r="G31" s="15"/>
    </row>
    <row r="32" spans="1:7" x14ac:dyDescent="0.25">
      <c r="A32" s="21" t="s">
        <v>51</v>
      </c>
      <c r="B32" s="12" t="s">
        <v>8</v>
      </c>
      <c r="C32" s="15"/>
      <c r="D32" s="15"/>
      <c r="E32" s="15"/>
      <c r="F32" s="15"/>
      <c r="G32" s="15"/>
    </row>
    <row r="33" spans="1:7" x14ac:dyDescent="0.25">
      <c r="A33" s="95" t="s">
        <v>14</v>
      </c>
      <c r="B33" s="96"/>
      <c r="C33" s="96"/>
      <c r="D33" s="96"/>
      <c r="E33" s="96"/>
      <c r="F33" s="96"/>
      <c r="G33" s="96"/>
    </row>
    <row r="34" spans="1:7" ht="31.5" x14ac:dyDescent="0.25">
      <c r="A34" s="25" t="s">
        <v>58</v>
      </c>
      <c r="B34" s="12" t="s">
        <v>8</v>
      </c>
      <c r="C34" s="26"/>
      <c r="D34" s="27"/>
      <c r="E34" s="15"/>
      <c r="F34" s="15"/>
      <c r="G34" s="15"/>
    </row>
    <row r="35" spans="1:7" x14ac:dyDescent="0.25">
      <c r="A35" s="25" t="s">
        <v>12</v>
      </c>
      <c r="B35" s="12"/>
      <c r="C35" s="26"/>
      <c r="D35" s="27"/>
      <c r="E35" s="15"/>
      <c r="F35" s="15"/>
      <c r="G35" s="15"/>
    </row>
    <row r="36" spans="1:7" x14ac:dyDescent="0.25">
      <c r="A36" s="28" t="s">
        <v>74</v>
      </c>
      <c r="B36" s="29" t="s">
        <v>15</v>
      </c>
      <c r="C36" s="26"/>
      <c r="D36" s="27"/>
      <c r="E36" s="15"/>
      <c r="F36" s="15"/>
      <c r="G36" s="15"/>
    </row>
    <row r="37" spans="1:7" x14ac:dyDescent="0.25">
      <c r="A37" s="28" t="s">
        <v>75</v>
      </c>
      <c r="B37" s="29" t="s">
        <v>15</v>
      </c>
      <c r="C37" s="26"/>
      <c r="D37" s="27"/>
      <c r="E37" s="15"/>
      <c r="F37" s="15"/>
      <c r="G37" s="15"/>
    </row>
    <row r="38" spans="1:7" x14ac:dyDescent="0.25">
      <c r="A38" s="28" t="s">
        <v>76</v>
      </c>
      <c r="B38" s="29" t="s">
        <v>15</v>
      </c>
      <c r="C38" s="26"/>
      <c r="D38" s="27"/>
      <c r="E38" s="15"/>
      <c r="F38" s="15"/>
      <c r="G38" s="15"/>
    </row>
    <row r="39" spans="1:7" x14ac:dyDescent="0.25">
      <c r="A39" s="28" t="s">
        <v>77</v>
      </c>
      <c r="B39" s="29" t="s">
        <v>15</v>
      </c>
      <c r="C39" s="26"/>
      <c r="D39" s="27"/>
      <c r="E39" s="15"/>
      <c r="F39" s="15"/>
      <c r="G39" s="15"/>
    </row>
    <row r="40" spans="1:7" x14ac:dyDescent="0.25">
      <c r="A40" s="28" t="s">
        <v>78</v>
      </c>
      <c r="B40" s="29" t="s">
        <v>15</v>
      </c>
      <c r="C40" s="26"/>
      <c r="D40" s="27"/>
      <c r="E40" s="15"/>
      <c r="F40" s="15"/>
      <c r="G40" s="15"/>
    </row>
    <row r="41" spans="1:7" x14ac:dyDescent="0.25">
      <c r="A41" s="28" t="s">
        <v>79</v>
      </c>
      <c r="B41" s="29" t="s">
        <v>15</v>
      </c>
      <c r="C41" s="26"/>
      <c r="D41" s="27"/>
      <c r="E41" s="15"/>
      <c r="F41" s="15"/>
      <c r="G41" s="15"/>
    </row>
    <row r="42" spans="1:7" x14ac:dyDescent="0.25">
      <c r="A42" s="28" t="s">
        <v>80</v>
      </c>
      <c r="B42" s="29" t="s">
        <v>15</v>
      </c>
      <c r="C42" s="26"/>
      <c r="D42" s="27"/>
      <c r="E42" s="15"/>
      <c r="F42" s="15"/>
      <c r="G42" s="15"/>
    </row>
    <row r="43" spans="1:7" x14ac:dyDescent="0.25">
      <c r="A43" s="28" t="s">
        <v>82</v>
      </c>
      <c r="B43" s="29" t="s">
        <v>15</v>
      </c>
      <c r="C43" s="26"/>
      <c r="D43" s="27"/>
      <c r="E43" s="15"/>
      <c r="F43" s="15"/>
      <c r="G43" s="15"/>
    </row>
    <row r="44" spans="1:7" x14ac:dyDescent="0.25">
      <c r="A44" s="95" t="s">
        <v>87</v>
      </c>
      <c r="B44" s="96"/>
      <c r="C44" s="96"/>
      <c r="D44" s="96"/>
      <c r="E44" s="96"/>
      <c r="F44" s="96"/>
      <c r="G44" s="96"/>
    </row>
    <row r="45" spans="1:7" ht="31.5" x14ac:dyDescent="0.25">
      <c r="A45" s="30" t="s">
        <v>56</v>
      </c>
      <c r="B45" s="31" t="s">
        <v>15</v>
      </c>
      <c r="C45" s="15"/>
      <c r="D45" s="15"/>
      <c r="E45" s="15"/>
      <c r="F45" s="15"/>
      <c r="G45" s="15"/>
    </row>
    <row r="46" spans="1:7" x14ac:dyDescent="0.25">
      <c r="A46" s="30" t="s">
        <v>16</v>
      </c>
      <c r="B46" s="12"/>
      <c r="C46" s="26"/>
      <c r="D46" s="27"/>
      <c r="E46" s="15"/>
      <c r="F46" s="15"/>
      <c r="G46" s="15"/>
    </row>
    <row r="47" spans="1:7" x14ac:dyDescent="0.25">
      <c r="A47" s="32" t="s">
        <v>17</v>
      </c>
      <c r="B47" s="12" t="s">
        <v>8</v>
      </c>
      <c r="C47" s="26"/>
      <c r="D47" s="27"/>
      <c r="E47" s="15"/>
      <c r="F47" s="15"/>
      <c r="G47" s="15"/>
    </row>
    <row r="48" spans="1:7" x14ac:dyDescent="0.25">
      <c r="A48" s="32" t="s">
        <v>18</v>
      </c>
      <c r="B48" s="12" t="s">
        <v>8</v>
      </c>
      <c r="C48" s="15"/>
      <c r="D48" s="33"/>
      <c r="E48" s="15"/>
      <c r="F48" s="15"/>
      <c r="G48" s="15"/>
    </row>
    <row r="49" spans="1:29" x14ac:dyDescent="0.25">
      <c r="A49" s="32" t="s">
        <v>19</v>
      </c>
      <c r="B49" s="12" t="s">
        <v>8</v>
      </c>
      <c r="C49" s="15"/>
      <c r="D49" s="33"/>
      <c r="E49" s="15"/>
      <c r="F49" s="15"/>
      <c r="G49" s="15"/>
    </row>
    <row r="50" spans="1:29" x14ac:dyDescent="0.25">
      <c r="A50" s="32" t="s">
        <v>81</v>
      </c>
      <c r="B50" s="12" t="s">
        <v>8</v>
      </c>
      <c r="C50" s="26"/>
      <c r="D50" s="26"/>
      <c r="E50" s="15"/>
      <c r="F50" s="15"/>
      <c r="G50" s="15"/>
    </row>
    <row r="51" spans="1:29" x14ac:dyDescent="0.25">
      <c r="A51" s="95" t="s">
        <v>88</v>
      </c>
      <c r="B51" s="96"/>
      <c r="C51" s="96"/>
      <c r="D51" s="96"/>
      <c r="E51" s="96"/>
      <c r="F51" s="96"/>
      <c r="G51" s="96"/>
    </row>
    <row r="52" spans="1:29" x14ac:dyDescent="0.25">
      <c r="A52" s="34" t="s">
        <v>21</v>
      </c>
      <c r="B52" s="12" t="s">
        <v>8</v>
      </c>
      <c r="C52" s="27"/>
      <c r="D52" s="27"/>
      <c r="E52" s="15"/>
      <c r="F52" s="15"/>
      <c r="G52" s="15"/>
    </row>
    <row r="53" spans="1:29" x14ac:dyDescent="0.25">
      <c r="A53" s="34" t="s">
        <v>22</v>
      </c>
      <c r="B53" s="12"/>
      <c r="C53" s="27"/>
      <c r="D53" s="27"/>
      <c r="E53" s="15"/>
      <c r="F53" s="15"/>
      <c r="G53" s="15"/>
    </row>
    <row r="54" spans="1:29" x14ac:dyDescent="0.25">
      <c r="A54" s="32" t="s">
        <v>23</v>
      </c>
      <c r="B54" s="12" t="s">
        <v>8</v>
      </c>
      <c r="C54" s="27"/>
      <c r="D54" s="27"/>
      <c r="E54" s="15"/>
      <c r="F54" s="15"/>
      <c r="G54" s="15"/>
    </row>
    <row r="55" spans="1:29" x14ac:dyDescent="0.25">
      <c r="A55" s="32" t="s">
        <v>24</v>
      </c>
      <c r="B55" s="12" t="s">
        <v>8</v>
      </c>
      <c r="C55" s="27"/>
      <c r="D55" s="27"/>
      <c r="E55" s="15"/>
      <c r="F55" s="15"/>
      <c r="G55" s="15"/>
    </row>
    <row r="56" spans="1:29" x14ac:dyDescent="0.25">
      <c r="A56" s="32" t="s">
        <v>61</v>
      </c>
      <c r="B56" s="12" t="s">
        <v>8</v>
      </c>
      <c r="C56" s="27"/>
      <c r="D56" s="27"/>
      <c r="E56" s="15"/>
      <c r="F56" s="15"/>
      <c r="G56" s="15"/>
    </row>
    <row r="57" spans="1:29" s="37" customFormat="1" x14ac:dyDescent="0.25">
      <c r="A57" s="25" t="s">
        <v>25</v>
      </c>
      <c r="B57" s="12" t="s">
        <v>26</v>
      </c>
      <c r="C57" s="27"/>
      <c r="D57" s="27"/>
      <c r="E57" s="35"/>
      <c r="F57" s="35"/>
      <c r="G57" s="35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x14ac:dyDescent="0.25">
      <c r="A58" s="95" t="s">
        <v>83</v>
      </c>
      <c r="B58" s="96"/>
      <c r="C58" s="96"/>
      <c r="D58" s="96"/>
      <c r="E58" s="96"/>
      <c r="F58" s="96"/>
      <c r="G58" s="96"/>
    </row>
    <row r="59" spans="1:29" x14ac:dyDescent="0.25">
      <c r="A59" s="25" t="s">
        <v>27</v>
      </c>
      <c r="B59" s="12" t="s">
        <v>8</v>
      </c>
      <c r="C59" s="38"/>
      <c r="D59" s="38"/>
      <c r="E59" s="15"/>
      <c r="F59" s="15"/>
      <c r="G59" s="15"/>
    </row>
    <row r="60" spans="1:29" x14ac:dyDescent="0.25">
      <c r="A60" s="39" t="s">
        <v>28</v>
      </c>
      <c r="B60" s="40" t="s">
        <v>15</v>
      </c>
      <c r="C60" s="15"/>
      <c r="D60" s="33"/>
      <c r="E60" s="15"/>
      <c r="F60" s="15"/>
      <c r="G60" s="15"/>
    </row>
    <row r="61" spans="1:29" x14ac:dyDescent="0.25">
      <c r="A61" s="95" t="s">
        <v>84</v>
      </c>
      <c r="B61" s="96"/>
      <c r="C61" s="96"/>
      <c r="D61" s="96"/>
      <c r="E61" s="96"/>
      <c r="F61" s="96"/>
      <c r="G61" s="96"/>
    </row>
    <row r="62" spans="1:29" x14ac:dyDescent="0.25">
      <c r="A62" s="25" t="s">
        <v>29</v>
      </c>
      <c r="B62" s="41"/>
      <c r="C62" s="15"/>
      <c r="D62" s="33"/>
      <c r="E62" s="15"/>
      <c r="F62" s="15"/>
      <c r="G62" s="15"/>
    </row>
    <row r="63" spans="1:29" ht="31.5" x14ac:dyDescent="0.25">
      <c r="A63" s="42" t="s">
        <v>90</v>
      </c>
      <c r="B63" s="12" t="s">
        <v>20</v>
      </c>
      <c r="C63" s="15"/>
      <c r="D63" s="33"/>
      <c r="E63" s="15"/>
      <c r="F63" s="15"/>
      <c r="G63" s="15"/>
    </row>
    <row r="64" spans="1:29" ht="31.5" x14ac:dyDescent="0.25">
      <c r="A64" s="42" t="s">
        <v>36</v>
      </c>
      <c r="B64" s="12" t="s">
        <v>20</v>
      </c>
      <c r="C64" s="15"/>
      <c r="D64" s="33"/>
      <c r="E64" s="15"/>
      <c r="F64" s="15"/>
      <c r="G64" s="15"/>
    </row>
    <row r="65" spans="1:29" x14ac:dyDescent="0.25">
      <c r="A65" s="28" t="s">
        <v>91</v>
      </c>
      <c r="B65" s="12" t="s">
        <v>20</v>
      </c>
      <c r="C65" s="15"/>
      <c r="D65" s="33"/>
      <c r="E65" s="15"/>
      <c r="F65" s="15"/>
      <c r="G65" s="15"/>
    </row>
    <row r="66" spans="1:29" ht="31.5" x14ac:dyDescent="0.25">
      <c r="A66" s="28" t="s">
        <v>92</v>
      </c>
      <c r="B66" s="12" t="s">
        <v>20</v>
      </c>
      <c r="C66" s="15"/>
      <c r="D66" s="33"/>
      <c r="E66" s="15"/>
      <c r="F66" s="15"/>
      <c r="G66" s="15"/>
    </row>
    <row r="67" spans="1:29" x14ac:dyDescent="0.25">
      <c r="A67" s="28" t="s">
        <v>54</v>
      </c>
      <c r="B67" s="12" t="s">
        <v>20</v>
      </c>
      <c r="C67" s="15"/>
      <c r="D67" s="33"/>
      <c r="E67" s="15"/>
      <c r="F67" s="15"/>
      <c r="G67" s="15"/>
    </row>
    <row r="68" spans="1:29" x14ac:dyDescent="0.25">
      <c r="A68" s="28" t="s">
        <v>53</v>
      </c>
      <c r="B68" s="12" t="s">
        <v>20</v>
      </c>
      <c r="C68" s="15"/>
      <c r="D68" s="33"/>
      <c r="E68" s="15"/>
      <c r="F68" s="15"/>
      <c r="G68" s="15"/>
    </row>
    <row r="69" spans="1:29" x14ac:dyDescent="0.25">
      <c r="A69" s="25" t="s">
        <v>30</v>
      </c>
      <c r="B69" s="12"/>
      <c r="C69" s="15"/>
      <c r="D69" s="33"/>
      <c r="E69" s="15"/>
      <c r="F69" s="15"/>
      <c r="G69" s="15"/>
    </row>
    <row r="70" spans="1:29" x14ac:dyDescent="0.25">
      <c r="A70" s="28" t="s">
        <v>31</v>
      </c>
      <c r="B70" s="12" t="s">
        <v>20</v>
      </c>
      <c r="C70" s="15"/>
      <c r="D70" s="33"/>
      <c r="E70" s="15"/>
      <c r="F70" s="15"/>
      <c r="G70" s="1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28" t="s">
        <v>32</v>
      </c>
      <c r="B71" s="12" t="s">
        <v>20</v>
      </c>
      <c r="C71" s="15"/>
      <c r="D71" s="33"/>
      <c r="E71" s="15"/>
      <c r="F71" s="15"/>
      <c r="G71" s="1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95" t="s">
        <v>85</v>
      </c>
      <c r="B72" s="96"/>
      <c r="C72" s="96"/>
      <c r="D72" s="96"/>
      <c r="E72" s="96"/>
      <c r="F72" s="96"/>
      <c r="G72" s="9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31.5" x14ac:dyDescent="0.25">
      <c r="A73" s="25" t="s">
        <v>65</v>
      </c>
      <c r="B73" s="12" t="s">
        <v>20</v>
      </c>
      <c r="C73" s="15"/>
      <c r="D73" s="33"/>
      <c r="E73" s="15"/>
      <c r="F73" s="15"/>
      <c r="G73" s="1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47.25" x14ac:dyDescent="0.25">
      <c r="A74" s="25" t="s">
        <v>66</v>
      </c>
      <c r="B74" s="12" t="s">
        <v>37</v>
      </c>
      <c r="C74" s="15"/>
      <c r="D74" s="33"/>
      <c r="E74" s="15"/>
      <c r="F74" s="15"/>
      <c r="G74" s="1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47.25" x14ac:dyDescent="0.25">
      <c r="A75" s="25" t="s">
        <v>67</v>
      </c>
      <c r="B75" s="12" t="s">
        <v>37</v>
      </c>
      <c r="C75" s="15"/>
      <c r="D75" s="33"/>
      <c r="E75" s="15"/>
      <c r="F75" s="15"/>
      <c r="G75" s="1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47.25" x14ac:dyDescent="0.25">
      <c r="A76" s="25" t="s">
        <v>68</v>
      </c>
      <c r="B76" s="12" t="s">
        <v>37</v>
      </c>
      <c r="C76" s="15"/>
      <c r="D76" s="33"/>
      <c r="E76" s="15"/>
      <c r="F76" s="15"/>
      <c r="G76" s="1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95" t="s">
        <v>86</v>
      </c>
      <c r="B77" s="96"/>
      <c r="C77" s="96"/>
      <c r="D77" s="96"/>
      <c r="E77" s="96"/>
      <c r="F77" s="96"/>
      <c r="G77" s="9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31.5" x14ac:dyDescent="0.25">
      <c r="A78" s="25" t="s">
        <v>57</v>
      </c>
      <c r="B78" s="43" t="s">
        <v>20</v>
      </c>
      <c r="C78" s="15"/>
      <c r="D78" s="15"/>
      <c r="E78" s="15"/>
      <c r="F78" s="15"/>
      <c r="G78" s="1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47.25" x14ac:dyDescent="0.25">
      <c r="A79" s="44" t="s">
        <v>69</v>
      </c>
      <c r="B79" s="12" t="s">
        <v>20</v>
      </c>
      <c r="C79" s="15"/>
      <c r="D79" s="33"/>
      <c r="E79" s="15"/>
      <c r="F79" s="15"/>
      <c r="G79" s="15"/>
    </row>
    <row r="80" spans="1:29" x14ac:dyDescent="0.25">
      <c r="A80" s="45" t="s">
        <v>70</v>
      </c>
      <c r="B80" s="12" t="s">
        <v>20</v>
      </c>
      <c r="C80" s="15"/>
      <c r="D80" s="33"/>
      <c r="E80" s="15"/>
      <c r="F80" s="15"/>
      <c r="G80" s="15"/>
    </row>
    <row r="81" spans="1:29" x14ac:dyDescent="0.25">
      <c r="A81" s="44" t="s">
        <v>71</v>
      </c>
      <c r="B81" s="12" t="s">
        <v>20</v>
      </c>
      <c r="C81" s="15"/>
      <c r="D81" s="33"/>
      <c r="E81" s="15"/>
      <c r="F81" s="15"/>
      <c r="G81" s="15"/>
    </row>
    <row r="82" spans="1:29" x14ac:dyDescent="0.25">
      <c r="A82" s="44" t="s">
        <v>72</v>
      </c>
      <c r="B82" s="12" t="s">
        <v>20</v>
      </c>
      <c r="C82" s="15"/>
      <c r="D82" s="33"/>
      <c r="E82" s="15"/>
      <c r="F82" s="15"/>
      <c r="G82" s="15"/>
    </row>
    <row r="83" spans="1:29" x14ac:dyDescent="0.25">
      <c r="A83" s="45" t="s">
        <v>73</v>
      </c>
      <c r="B83" s="12" t="s">
        <v>20</v>
      </c>
      <c r="C83" s="15"/>
      <c r="D83" s="33"/>
      <c r="E83" s="15"/>
      <c r="F83" s="15"/>
      <c r="G83" s="15"/>
    </row>
    <row r="84" spans="1:29" x14ac:dyDescent="0.25">
      <c r="A84" s="46"/>
      <c r="B84" s="47"/>
      <c r="C84" s="4"/>
      <c r="D84" s="48"/>
      <c r="E84" s="4"/>
      <c r="F84" s="4"/>
      <c r="G84" s="4"/>
    </row>
    <row r="85" spans="1:29" x14ac:dyDescent="0.25">
      <c r="A85" s="49" t="s">
        <v>33</v>
      </c>
      <c r="B85" s="50" t="s">
        <v>34</v>
      </c>
      <c r="C85" s="51"/>
      <c r="D85" s="51"/>
      <c r="E85" s="51"/>
      <c r="F85" s="51"/>
      <c r="G85" s="51"/>
    </row>
    <row r="86" spans="1:29" x14ac:dyDescent="0.25">
      <c r="A86" s="52"/>
      <c r="B86" s="1"/>
    </row>
    <row r="87" spans="1:29" x14ac:dyDescent="0.25">
      <c r="A87" s="94" t="s">
        <v>59</v>
      </c>
      <c r="B87" s="94"/>
      <c r="C87" s="94"/>
      <c r="D87" s="94"/>
      <c r="E87" s="94"/>
      <c r="F87" s="94"/>
      <c r="G87" s="94"/>
    </row>
    <row r="88" spans="1:29" s="54" customFormat="1" x14ac:dyDescent="0.25">
      <c r="A88" s="53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</sheetData>
  <mergeCells count="21">
    <mergeCell ref="B7:G7"/>
    <mergeCell ref="G11:G12"/>
    <mergeCell ref="A3:G3"/>
    <mergeCell ref="B4:G4"/>
    <mergeCell ref="B5:G5"/>
    <mergeCell ref="B6:G6"/>
    <mergeCell ref="A33:G33"/>
    <mergeCell ref="A10:G10"/>
    <mergeCell ref="A11:A12"/>
    <mergeCell ref="C11:C12"/>
    <mergeCell ref="D11:D12"/>
    <mergeCell ref="E11:E12"/>
    <mergeCell ref="F11:F12"/>
    <mergeCell ref="B11:B12"/>
    <mergeCell ref="A87:G87"/>
    <mergeCell ref="A44:G44"/>
    <mergeCell ref="A51:G51"/>
    <mergeCell ref="A61:G61"/>
    <mergeCell ref="A58:G58"/>
    <mergeCell ref="A72:G72"/>
    <mergeCell ref="A77:G77"/>
  </mergeCells>
  <phoneticPr fontId="20" type="noConversion"/>
  <pageMargins left="0.39370078740157483" right="0.23622047244094491" top="0.27559055118110237" bottom="0.31496062992125984" header="0.31496062992125984" footer="0.31496062992125984"/>
  <pageSetup paperSize="9" fitToHeight="0" orientation="landscape" r:id="rId1"/>
  <rowBreaks count="4" manualBreakCount="4">
    <brk id="17" max="6" man="1"/>
    <brk id="43" max="6" man="1"/>
    <brk id="59" max="6" man="1"/>
    <brk id="7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tabSelected="1" workbookViewId="0">
      <selection activeCell="A2" sqref="A2"/>
    </sheetView>
  </sheetViews>
  <sheetFormatPr defaultRowHeight="15" x14ac:dyDescent="0.2"/>
  <cols>
    <col min="1" max="1" width="56.5703125" style="58" customWidth="1"/>
    <col min="2" max="2" width="10.28515625" style="58" customWidth="1"/>
    <col min="3" max="4" width="9" style="58" customWidth="1"/>
    <col min="5" max="5" width="14.7109375" style="93" customWidth="1"/>
    <col min="6" max="27" width="9.140625" style="57"/>
    <col min="28" max="16384" width="9.140625" style="58"/>
  </cols>
  <sheetData>
    <row r="1" spans="1:27" ht="75" customHeight="1" x14ac:dyDescent="0.2">
      <c r="A1" s="56"/>
      <c r="B1" s="108" t="s">
        <v>95</v>
      </c>
      <c r="C1" s="108"/>
      <c r="D1" s="108"/>
      <c r="E1" s="108"/>
    </row>
    <row r="2" spans="1:27" s="62" customFormat="1" ht="8.25" x14ac:dyDescent="0.15">
      <c r="A2" s="59"/>
      <c r="B2" s="59"/>
      <c r="C2" s="60"/>
      <c r="D2" s="60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7" ht="38.25" customHeight="1" x14ac:dyDescent="0.25">
      <c r="A3" s="119" t="s">
        <v>96</v>
      </c>
      <c r="B3" s="119"/>
      <c r="C3" s="119"/>
      <c r="D3" s="119"/>
      <c r="E3" s="119"/>
    </row>
    <row r="4" spans="1:27" s="62" customFormat="1" ht="9" thickBot="1" x14ac:dyDescent="0.2">
      <c r="A4" s="63"/>
      <c r="B4" s="63"/>
      <c r="C4" s="63"/>
      <c r="D4" s="63"/>
      <c r="E4" s="63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ht="75" customHeight="1" thickBot="1" x14ac:dyDescent="0.25">
      <c r="A5" s="64" t="s">
        <v>93</v>
      </c>
      <c r="B5" s="65" t="s">
        <v>6</v>
      </c>
      <c r="C5" s="65" t="s">
        <v>113</v>
      </c>
      <c r="D5" s="65" t="s">
        <v>109</v>
      </c>
      <c r="E5" s="66" t="s">
        <v>108</v>
      </c>
    </row>
    <row r="6" spans="1:27" ht="15.75" thickBot="1" x14ac:dyDescent="0.25">
      <c r="A6" s="72">
        <v>1</v>
      </c>
      <c r="B6" s="73">
        <v>2</v>
      </c>
      <c r="C6" s="73">
        <v>3</v>
      </c>
      <c r="D6" s="73">
        <v>4</v>
      </c>
      <c r="E6" s="74">
        <v>5</v>
      </c>
    </row>
    <row r="7" spans="1:27" x14ac:dyDescent="0.2">
      <c r="A7" s="116" t="s">
        <v>7</v>
      </c>
      <c r="B7" s="117"/>
      <c r="C7" s="117"/>
      <c r="D7" s="117"/>
      <c r="E7" s="118"/>
    </row>
    <row r="8" spans="1:27" x14ac:dyDescent="0.2">
      <c r="A8" s="75" t="s">
        <v>110</v>
      </c>
      <c r="B8" s="76" t="s">
        <v>8</v>
      </c>
      <c r="C8" s="139">
        <f>C23+C24</f>
        <v>6245.1299999999992</v>
      </c>
      <c r="D8" s="128">
        <v>6299.6</v>
      </c>
      <c r="E8" s="140">
        <v>100.9</v>
      </c>
    </row>
    <row r="9" spans="1:27" x14ac:dyDescent="0.2">
      <c r="A9" s="79" t="s">
        <v>114</v>
      </c>
      <c r="B9" s="76" t="s">
        <v>8</v>
      </c>
      <c r="C9" s="141">
        <v>7328</v>
      </c>
      <c r="D9" s="142">
        <v>8070.1</v>
      </c>
      <c r="E9" s="143">
        <v>110.1</v>
      </c>
    </row>
    <row r="10" spans="1:27" x14ac:dyDescent="0.2">
      <c r="A10" s="79" t="s">
        <v>10</v>
      </c>
      <c r="B10" s="76" t="s">
        <v>8</v>
      </c>
      <c r="C10" s="141">
        <v>5123</v>
      </c>
      <c r="D10" s="142">
        <v>5123</v>
      </c>
      <c r="E10" s="144">
        <v>100</v>
      </c>
    </row>
    <row r="11" spans="1:27" x14ac:dyDescent="0.2">
      <c r="A11" s="79" t="s">
        <v>11</v>
      </c>
      <c r="B11" s="76" t="s">
        <v>8</v>
      </c>
      <c r="C11" s="77">
        <v>3498.5</v>
      </c>
      <c r="D11" s="78">
        <v>3498.5</v>
      </c>
      <c r="E11" s="90">
        <v>100</v>
      </c>
    </row>
    <row r="12" spans="1:27" x14ac:dyDescent="0.2">
      <c r="A12" s="79" t="s">
        <v>38</v>
      </c>
      <c r="B12" s="76" t="s">
        <v>8</v>
      </c>
      <c r="C12" s="141">
        <v>2279.1</v>
      </c>
      <c r="D12" s="142">
        <v>2320.5</v>
      </c>
      <c r="E12" s="143">
        <v>101.8</v>
      </c>
    </row>
    <row r="13" spans="1:27" x14ac:dyDescent="0.2">
      <c r="A13" s="79" t="s">
        <v>39</v>
      </c>
      <c r="B13" s="76" t="s">
        <v>8</v>
      </c>
      <c r="C13" s="77">
        <v>29.8</v>
      </c>
      <c r="D13" s="77">
        <v>29.8</v>
      </c>
      <c r="E13" s="90">
        <v>100</v>
      </c>
    </row>
    <row r="14" spans="1:27" ht="15" customHeight="1" x14ac:dyDescent="0.2">
      <c r="A14" s="79" t="s">
        <v>115</v>
      </c>
      <c r="B14" s="76" t="s">
        <v>8</v>
      </c>
      <c r="C14" s="77">
        <v>403.5</v>
      </c>
      <c r="D14" s="77">
        <v>403.5</v>
      </c>
      <c r="E14" s="90">
        <v>100</v>
      </c>
    </row>
    <row r="15" spans="1:27" x14ac:dyDescent="0.2">
      <c r="A15" s="79" t="s">
        <v>41</v>
      </c>
      <c r="B15" s="76" t="s">
        <v>8</v>
      </c>
      <c r="C15" s="77">
        <v>4.7</v>
      </c>
      <c r="D15" s="78">
        <v>5.03</v>
      </c>
      <c r="E15" s="90">
        <v>107</v>
      </c>
    </row>
    <row r="16" spans="1:27" x14ac:dyDescent="0.2">
      <c r="A16" s="79" t="s">
        <v>35</v>
      </c>
      <c r="B16" s="76" t="s">
        <v>8</v>
      </c>
      <c r="C16" s="77">
        <v>127.2</v>
      </c>
      <c r="D16" s="77">
        <v>129.4</v>
      </c>
      <c r="E16" s="90">
        <v>101.7</v>
      </c>
    </row>
    <row r="17" spans="1:5" x14ac:dyDescent="0.2">
      <c r="A17" s="79" t="s">
        <v>42</v>
      </c>
      <c r="B17" s="76" t="s">
        <v>8</v>
      </c>
      <c r="C17" s="78">
        <v>0.64</v>
      </c>
      <c r="D17" s="78">
        <v>0.64</v>
      </c>
      <c r="E17" s="90">
        <v>100</v>
      </c>
    </row>
    <row r="18" spans="1:5" x14ac:dyDescent="0.2">
      <c r="A18" s="79" t="s">
        <v>43</v>
      </c>
      <c r="B18" s="76" t="s">
        <v>8</v>
      </c>
      <c r="C18" s="78">
        <v>11.47</v>
      </c>
      <c r="D18" s="78">
        <v>11.47</v>
      </c>
      <c r="E18" s="90">
        <v>100</v>
      </c>
    </row>
    <row r="19" spans="1:5" x14ac:dyDescent="0.2">
      <c r="A19" s="79" t="s">
        <v>44</v>
      </c>
      <c r="B19" s="76" t="s">
        <v>8</v>
      </c>
      <c r="C19" s="78">
        <v>47.59</v>
      </c>
      <c r="D19" s="77">
        <v>48.2</v>
      </c>
      <c r="E19" s="90">
        <v>101.3</v>
      </c>
    </row>
    <row r="20" spans="1:5" x14ac:dyDescent="0.2">
      <c r="A20" s="79" t="s">
        <v>45</v>
      </c>
      <c r="B20" s="76" t="s">
        <v>8</v>
      </c>
      <c r="C20" s="141">
        <v>1136.2</v>
      </c>
      <c r="D20" s="142">
        <v>1148.6600000000001</v>
      </c>
      <c r="E20" s="124">
        <v>101.1</v>
      </c>
    </row>
    <row r="21" spans="1:5" x14ac:dyDescent="0.2">
      <c r="A21" s="79" t="s">
        <v>46</v>
      </c>
      <c r="B21" s="76" t="s">
        <v>8</v>
      </c>
      <c r="C21" s="141">
        <v>165.5</v>
      </c>
      <c r="D21" s="142">
        <v>167.8</v>
      </c>
      <c r="E21" s="124">
        <v>101.4</v>
      </c>
    </row>
    <row r="22" spans="1:5" x14ac:dyDescent="0.2">
      <c r="A22" s="79" t="s">
        <v>47</v>
      </c>
      <c r="B22" s="76" t="s">
        <v>8</v>
      </c>
      <c r="C22" s="141">
        <v>7.6</v>
      </c>
      <c r="D22" s="142">
        <v>9.35</v>
      </c>
      <c r="E22" s="124">
        <v>123</v>
      </c>
    </row>
    <row r="23" spans="1:5" ht="28.5" x14ac:dyDescent="0.2">
      <c r="A23" s="79" t="s">
        <v>97</v>
      </c>
      <c r="B23" s="76" t="s">
        <v>8</v>
      </c>
      <c r="C23" s="139">
        <f>C12+C13+C15+C16+C17+C19+C20+C21+C22</f>
        <v>3798.3299999999995</v>
      </c>
      <c r="D23" s="139">
        <v>3859.38</v>
      </c>
      <c r="E23" s="140">
        <v>101.6</v>
      </c>
    </row>
    <row r="24" spans="1:5" ht="15" customHeight="1" x14ac:dyDescent="0.2">
      <c r="A24" s="79" t="s">
        <v>105</v>
      </c>
      <c r="B24" s="76" t="s">
        <v>8</v>
      </c>
      <c r="C24" s="78">
        <v>2446.8000000000002</v>
      </c>
      <c r="D24" s="78">
        <v>2440.2199999999998</v>
      </c>
      <c r="E24" s="90">
        <v>99.7</v>
      </c>
    </row>
    <row r="25" spans="1:5" x14ac:dyDescent="0.2">
      <c r="A25" s="79" t="s">
        <v>13</v>
      </c>
      <c r="B25" s="76" t="s">
        <v>8</v>
      </c>
      <c r="C25" s="145">
        <v>5350.46</v>
      </c>
      <c r="D25" s="145">
        <v>4101.05</v>
      </c>
      <c r="E25" s="124">
        <v>76.599999999999994</v>
      </c>
    </row>
    <row r="26" spans="1:5" ht="45" customHeight="1" x14ac:dyDescent="0.2">
      <c r="A26" s="79" t="s">
        <v>49</v>
      </c>
      <c r="B26" s="76" t="s">
        <v>8</v>
      </c>
      <c r="C26" s="77">
        <v>23.6</v>
      </c>
      <c r="D26" s="77">
        <v>23.6</v>
      </c>
      <c r="E26" s="90">
        <v>100</v>
      </c>
    </row>
    <row r="27" spans="1:5" x14ac:dyDescent="0.2">
      <c r="A27" s="79" t="s">
        <v>98</v>
      </c>
      <c r="B27" s="76" t="s">
        <v>8</v>
      </c>
      <c r="C27" s="77">
        <v>23.6</v>
      </c>
      <c r="D27" s="77">
        <v>23.6</v>
      </c>
      <c r="E27" s="90">
        <v>100</v>
      </c>
    </row>
    <row r="28" spans="1:5" x14ac:dyDescent="0.2">
      <c r="A28" s="79" t="s">
        <v>99</v>
      </c>
      <c r="B28" s="76" t="s">
        <v>8</v>
      </c>
      <c r="C28" s="77">
        <v>0</v>
      </c>
      <c r="D28" s="77">
        <v>0</v>
      </c>
      <c r="E28" s="90">
        <v>0</v>
      </c>
    </row>
    <row r="29" spans="1:5" x14ac:dyDescent="0.2">
      <c r="A29" s="113" t="s">
        <v>14</v>
      </c>
      <c r="B29" s="114"/>
      <c r="C29" s="114"/>
      <c r="D29" s="114"/>
      <c r="E29" s="115"/>
    </row>
    <row r="30" spans="1:5" ht="30" customHeight="1" x14ac:dyDescent="0.2">
      <c r="A30" s="80" t="s">
        <v>100</v>
      </c>
      <c r="B30" s="76" t="s">
        <v>8</v>
      </c>
      <c r="C30" s="129">
        <v>313440.3</v>
      </c>
      <c r="D30" s="129">
        <v>337974.6</v>
      </c>
      <c r="E30" s="124">
        <v>107.8</v>
      </c>
    </row>
    <row r="31" spans="1:5" x14ac:dyDescent="0.2">
      <c r="A31" s="80" t="s">
        <v>12</v>
      </c>
      <c r="B31" s="76"/>
      <c r="C31" s="129"/>
      <c r="D31" s="129"/>
      <c r="E31" s="124"/>
    </row>
    <row r="32" spans="1:5" x14ac:dyDescent="0.2">
      <c r="A32" s="79" t="s">
        <v>101</v>
      </c>
      <c r="B32" s="137" t="s">
        <v>8</v>
      </c>
      <c r="C32" s="138">
        <v>0</v>
      </c>
      <c r="D32" s="138">
        <v>0</v>
      </c>
      <c r="E32" s="133">
        <v>0</v>
      </c>
    </row>
    <row r="33" spans="1:5" x14ac:dyDescent="0.2">
      <c r="A33" s="79" t="s">
        <v>75</v>
      </c>
      <c r="B33" s="137" t="s">
        <v>8</v>
      </c>
      <c r="C33" s="138">
        <v>0</v>
      </c>
      <c r="D33" s="138">
        <v>0</v>
      </c>
      <c r="E33" s="133">
        <v>0</v>
      </c>
    </row>
    <row r="34" spans="1:5" x14ac:dyDescent="0.2">
      <c r="A34" s="79" t="s">
        <v>76</v>
      </c>
      <c r="B34" s="137" t="s">
        <v>8</v>
      </c>
      <c r="C34" s="129">
        <v>251435.5</v>
      </c>
      <c r="D34" s="129">
        <v>270542.3</v>
      </c>
      <c r="E34" s="124">
        <v>107.6</v>
      </c>
    </row>
    <row r="35" spans="1:5" x14ac:dyDescent="0.2">
      <c r="A35" s="79" t="s">
        <v>77</v>
      </c>
      <c r="B35" s="137" t="s">
        <v>8</v>
      </c>
      <c r="C35" s="129">
        <v>1266.2</v>
      </c>
      <c r="D35" s="129">
        <v>1295.2</v>
      </c>
      <c r="E35" s="124">
        <v>102.3</v>
      </c>
    </row>
    <row r="36" spans="1:5" x14ac:dyDescent="0.2">
      <c r="A36" s="79" t="s">
        <v>78</v>
      </c>
      <c r="B36" s="137" t="s">
        <v>8</v>
      </c>
      <c r="C36" s="138">
        <v>0</v>
      </c>
      <c r="D36" s="138">
        <v>0</v>
      </c>
      <c r="E36" s="133">
        <v>0</v>
      </c>
    </row>
    <row r="37" spans="1:5" x14ac:dyDescent="0.2">
      <c r="A37" s="79" t="s">
        <v>79</v>
      </c>
      <c r="B37" s="137" t="s">
        <v>8</v>
      </c>
      <c r="C37" s="129">
        <v>55551.7</v>
      </c>
      <c r="D37" s="129">
        <v>55955.3</v>
      </c>
      <c r="E37" s="124">
        <v>100.7</v>
      </c>
    </row>
    <row r="38" spans="1:5" x14ac:dyDescent="0.2">
      <c r="A38" s="79" t="s">
        <v>80</v>
      </c>
      <c r="B38" s="137" t="s">
        <v>8</v>
      </c>
      <c r="C38" s="132">
        <v>0</v>
      </c>
      <c r="D38" s="132">
        <v>0</v>
      </c>
      <c r="E38" s="133">
        <v>0</v>
      </c>
    </row>
    <row r="39" spans="1:5" x14ac:dyDescent="0.2">
      <c r="A39" s="79" t="s">
        <v>82</v>
      </c>
      <c r="B39" s="137" t="s">
        <v>8</v>
      </c>
      <c r="C39" s="132">
        <v>0</v>
      </c>
      <c r="D39" s="132">
        <v>0</v>
      </c>
      <c r="E39" s="133">
        <v>0</v>
      </c>
    </row>
    <row r="40" spans="1:5" x14ac:dyDescent="0.2">
      <c r="A40" s="113" t="s">
        <v>87</v>
      </c>
      <c r="B40" s="114"/>
      <c r="C40" s="114"/>
      <c r="D40" s="114"/>
      <c r="E40" s="115"/>
    </row>
    <row r="41" spans="1:5" ht="30" customHeight="1" x14ac:dyDescent="0.2">
      <c r="A41" s="81" t="s">
        <v>56</v>
      </c>
      <c r="B41" s="131" t="s">
        <v>8</v>
      </c>
      <c r="C41" s="123">
        <v>7903.02</v>
      </c>
      <c r="D41" s="129">
        <v>8682.5</v>
      </c>
      <c r="E41" s="124">
        <v>109.8</v>
      </c>
    </row>
    <row r="42" spans="1:5" x14ac:dyDescent="0.2">
      <c r="A42" s="81" t="s">
        <v>16</v>
      </c>
      <c r="B42" s="76"/>
      <c r="C42" s="129"/>
      <c r="D42" s="129"/>
      <c r="E42" s="124"/>
    </row>
    <row r="43" spans="1:5" x14ac:dyDescent="0.2">
      <c r="A43" s="79" t="s">
        <v>17</v>
      </c>
      <c r="B43" s="76" t="s">
        <v>8</v>
      </c>
      <c r="C43" s="129">
        <v>4365</v>
      </c>
      <c r="D43" s="129">
        <v>3728.56</v>
      </c>
      <c r="E43" s="124">
        <v>85.4</v>
      </c>
    </row>
    <row r="44" spans="1:5" x14ac:dyDescent="0.2">
      <c r="A44" s="79" t="s">
        <v>18</v>
      </c>
      <c r="B44" s="76" t="s">
        <v>8</v>
      </c>
      <c r="C44" s="132">
        <v>0</v>
      </c>
      <c r="D44" s="132">
        <v>0</v>
      </c>
      <c r="E44" s="133"/>
    </row>
    <row r="45" spans="1:5" ht="15" customHeight="1" x14ac:dyDescent="0.2">
      <c r="A45" s="79" t="s">
        <v>19</v>
      </c>
      <c r="B45" s="76" t="s">
        <v>8</v>
      </c>
      <c r="C45" s="134">
        <v>52.9</v>
      </c>
      <c r="D45" s="134">
        <v>42</v>
      </c>
      <c r="E45" s="135">
        <v>79.400000000000006</v>
      </c>
    </row>
    <row r="46" spans="1:5" x14ac:dyDescent="0.2">
      <c r="A46" s="79" t="s">
        <v>81</v>
      </c>
      <c r="B46" s="76" t="s">
        <v>8</v>
      </c>
      <c r="C46" s="136">
        <v>1830.5</v>
      </c>
      <c r="D46" s="136">
        <v>843.3</v>
      </c>
      <c r="E46" s="124">
        <v>46.1</v>
      </c>
    </row>
    <row r="47" spans="1:5" x14ac:dyDescent="0.2">
      <c r="A47" s="113" t="s">
        <v>88</v>
      </c>
      <c r="B47" s="114"/>
      <c r="C47" s="114"/>
      <c r="D47" s="114"/>
      <c r="E47" s="115"/>
    </row>
    <row r="48" spans="1:5" x14ac:dyDescent="0.2">
      <c r="A48" s="80" t="s">
        <v>21</v>
      </c>
      <c r="B48" s="76" t="s">
        <v>8</v>
      </c>
      <c r="C48" s="123">
        <v>22368.63</v>
      </c>
      <c r="D48" s="123">
        <v>24258.2</v>
      </c>
      <c r="E48" s="124">
        <v>108.4</v>
      </c>
    </row>
    <row r="49" spans="1:27" x14ac:dyDescent="0.2">
      <c r="A49" s="80" t="s">
        <v>22</v>
      </c>
      <c r="B49" s="76"/>
      <c r="C49" s="123"/>
      <c r="D49" s="123"/>
      <c r="E49" s="124"/>
    </row>
    <row r="50" spans="1:27" x14ac:dyDescent="0.2">
      <c r="A50" s="79" t="s">
        <v>102</v>
      </c>
      <c r="B50" s="76" t="s">
        <v>8</v>
      </c>
      <c r="C50" s="123">
        <v>3015</v>
      </c>
      <c r="D50" s="123">
        <v>3015</v>
      </c>
      <c r="E50" s="124">
        <v>100</v>
      </c>
    </row>
    <row r="51" spans="1:27" x14ac:dyDescent="0.2">
      <c r="A51" s="79" t="s">
        <v>106</v>
      </c>
      <c r="B51" s="76" t="s">
        <v>8</v>
      </c>
      <c r="C51" s="123">
        <v>14288.43</v>
      </c>
      <c r="D51" s="123">
        <v>15588.8</v>
      </c>
      <c r="E51" s="124">
        <v>109.1</v>
      </c>
    </row>
    <row r="52" spans="1:27" x14ac:dyDescent="0.2">
      <c r="A52" s="79" t="s">
        <v>61</v>
      </c>
      <c r="B52" s="76" t="s">
        <v>8</v>
      </c>
      <c r="C52" s="123">
        <v>4353.8</v>
      </c>
      <c r="D52" s="123">
        <v>5654.4</v>
      </c>
      <c r="E52" s="124">
        <v>129.9</v>
      </c>
    </row>
    <row r="53" spans="1:27" s="68" customFormat="1" x14ac:dyDescent="0.2">
      <c r="A53" s="80" t="s">
        <v>103</v>
      </c>
      <c r="B53" s="76" t="s">
        <v>26</v>
      </c>
      <c r="C53" s="123">
        <v>22307.95</v>
      </c>
      <c r="D53" s="123">
        <v>23880.3</v>
      </c>
      <c r="E53" s="124">
        <v>107</v>
      </c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</row>
    <row r="54" spans="1:27" x14ac:dyDescent="0.2">
      <c r="A54" s="113" t="s">
        <v>83</v>
      </c>
      <c r="B54" s="114"/>
      <c r="C54" s="114"/>
      <c r="D54" s="114"/>
      <c r="E54" s="115"/>
    </row>
    <row r="55" spans="1:27" ht="30" customHeight="1" x14ac:dyDescent="0.2">
      <c r="A55" s="80" t="s">
        <v>27</v>
      </c>
      <c r="B55" s="76" t="s">
        <v>8</v>
      </c>
      <c r="C55" s="128">
        <v>9295.7000000000007</v>
      </c>
      <c r="D55" s="129">
        <v>9308.9</v>
      </c>
      <c r="E55" s="124">
        <v>100.1</v>
      </c>
    </row>
    <row r="56" spans="1:27" x14ac:dyDescent="0.2">
      <c r="A56" s="82" t="s">
        <v>28</v>
      </c>
      <c r="B56" s="130" t="s">
        <v>8</v>
      </c>
      <c r="C56" s="129">
        <v>314.2</v>
      </c>
      <c r="D56" s="129">
        <v>314.3</v>
      </c>
      <c r="E56" s="124">
        <v>100</v>
      </c>
    </row>
    <row r="57" spans="1:27" x14ac:dyDescent="0.2">
      <c r="A57" s="113" t="s">
        <v>84</v>
      </c>
      <c r="B57" s="114"/>
      <c r="C57" s="114"/>
      <c r="D57" s="114"/>
      <c r="E57" s="115"/>
    </row>
    <row r="58" spans="1:27" x14ac:dyDescent="0.2">
      <c r="A58" s="80" t="s">
        <v>29</v>
      </c>
      <c r="B58" s="83"/>
      <c r="C58" s="84"/>
      <c r="D58" s="85"/>
      <c r="E58" s="89"/>
    </row>
    <row r="59" spans="1:27" ht="30" customHeight="1" x14ac:dyDescent="0.2">
      <c r="A59" s="79" t="s">
        <v>111</v>
      </c>
      <c r="B59" s="76" t="s">
        <v>112</v>
      </c>
      <c r="C59" s="125">
        <v>84103</v>
      </c>
      <c r="D59" s="125">
        <v>85200</v>
      </c>
      <c r="E59" s="126">
        <v>101.3</v>
      </c>
    </row>
    <row r="60" spans="1:27" ht="30" customHeight="1" x14ac:dyDescent="0.2">
      <c r="A60" s="79" t="s">
        <v>36</v>
      </c>
      <c r="B60" s="76" t="s">
        <v>112</v>
      </c>
      <c r="C60" s="125">
        <v>83560</v>
      </c>
      <c r="D60" s="125">
        <v>84652</v>
      </c>
      <c r="E60" s="126">
        <v>101.3</v>
      </c>
    </row>
    <row r="61" spans="1:27" ht="30" customHeight="1" x14ac:dyDescent="0.2">
      <c r="A61" s="79" t="s">
        <v>94</v>
      </c>
      <c r="B61" s="76" t="s">
        <v>112</v>
      </c>
      <c r="C61" s="127">
        <v>6428</v>
      </c>
      <c r="D61" s="125">
        <v>6428</v>
      </c>
      <c r="E61" s="126">
        <v>100</v>
      </c>
    </row>
    <row r="62" spans="1:27" ht="30" customHeight="1" x14ac:dyDescent="0.2">
      <c r="A62" s="79" t="s">
        <v>104</v>
      </c>
      <c r="B62" s="76" t="s">
        <v>112</v>
      </c>
      <c r="C62" s="127">
        <v>9217</v>
      </c>
      <c r="D62" s="125">
        <v>9217</v>
      </c>
      <c r="E62" s="126">
        <v>100</v>
      </c>
    </row>
    <row r="63" spans="1:27" x14ac:dyDescent="0.2">
      <c r="A63" s="79" t="s">
        <v>107</v>
      </c>
      <c r="B63" s="76" t="s">
        <v>112</v>
      </c>
      <c r="C63" s="127">
        <v>46346</v>
      </c>
      <c r="D63" s="125">
        <v>47370</v>
      </c>
      <c r="E63" s="126">
        <v>102.2</v>
      </c>
    </row>
    <row r="64" spans="1:27" ht="15" customHeight="1" x14ac:dyDescent="0.2">
      <c r="A64" s="79" t="s">
        <v>53</v>
      </c>
      <c r="B64" s="76" t="s">
        <v>112</v>
      </c>
      <c r="C64" s="127">
        <v>18575</v>
      </c>
      <c r="D64" s="125">
        <v>18575</v>
      </c>
      <c r="E64" s="126">
        <v>100</v>
      </c>
    </row>
    <row r="65" spans="1:27" x14ac:dyDescent="0.2">
      <c r="A65" s="80" t="s">
        <v>30</v>
      </c>
      <c r="B65" s="76"/>
      <c r="C65" s="125"/>
      <c r="D65" s="125"/>
      <c r="E65" s="126"/>
    </row>
    <row r="66" spans="1:27" x14ac:dyDescent="0.2">
      <c r="A66" s="79" t="s">
        <v>31</v>
      </c>
      <c r="B66" s="76" t="s">
        <v>112</v>
      </c>
      <c r="C66" s="125">
        <v>1153</v>
      </c>
      <c r="D66" s="125">
        <v>1175</v>
      </c>
      <c r="E66" s="126">
        <v>101.9</v>
      </c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</row>
    <row r="67" spans="1:27" x14ac:dyDescent="0.2">
      <c r="A67" s="79" t="s">
        <v>32</v>
      </c>
      <c r="B67" s="76" t="s">
        <v>112</v>
      </c>
      <c r="C67" s="125">
        <v>975</v>
      </c>
      <c r="D67" s="125">
        <v>956</v>
      </c>
      <c r="E67" s="126">
        <v>98</v>
      </c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</row>
    <row r="68" spans="1:27" x14ac:dyDescent="0.2">
      <c r="A68" s="113" t="s">
        <v>85</v>
      </c>
      <c r="B68" s="114"/>
      <c r="C68" s="114"/>
      <c r="D68" s="114"/>
      <c r="E68" s="115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</row>
    <row r="69" spans="1:27" ht="30" customHeight="1" x14ac:dyDescent="0.2">
      <c r="A69" s="80" t="s">
        <v>65</v>
      </c>
      <c r="B69" s="76" t="s">
        <v>112</v>
      </c>
      <c r="C69" s="123">
        <v>4280</v>
      </c>
      <c r="D69" s="123">
        <v>4498</v>
      </c>
      <c r="E69" s="124">
        <v>105.1</v>
      </c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</row>
    <row r="70" spans="1:27" ht="15" customHeight="1" x14ac:dyDescent="0.2">
      <c r="A70" s="80" t="s">
        <v>66</v>
      </c>
      <c r="B70" s="109" t="s">
        <v>117</v>
      </c>
      <c r="C70" s="123">
        <v>21.1</v>
      </c>
      <c r="D70" s="123">
        <v>20.16</v>
      </c>
      <c r="E70" s="124">
        <v>95.5</v>
      </c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</row>
    <row r="71" spans="1:27" x14ac:dyDescent="0.2">
      <c r="A71" s="80" t="s">
        <v>116</v>
      </c>
      <c r="B71" s="110"/>
      <c r="C71" s="123">
        <v>0.85</v>
      </c>
      <c r="D71" s="123">
        <v>0.64</v>
      </c>
      <c r="E71" s="124">
        <v>75.3</v>
      </c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</row>
    <row r="72" spans="1:27" x14ac:dyDescent="0.2">
      <c r="A72" s="80" t="s">
        <v>68</v>
      </c>
      <c r="B72" s="111"/>
      <c r="C72" s="123">
        <v>52.1</v>
      </c>
      <c r="D72" s="123">
        <v>51.05</v>
      </c>
      <c r="E72" s="124">
        <v>98</v>
      </c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</row>
    <row r="73" spans="1:27" x14ac:dyDescent="0.2">
      <c r="A73" s="113" t="s">
        <v>86</v>
      </c>
      <c r="B73" s="114"/>
      <c r="C73" s="114"/>
      <c r="D73" s="114"/>
      <c r="E73" s="115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</row>
    <row r="74" spans="1:27" ht="30" customHeight="1" thickBot="1" x14ac:dyDescent="0.25">
      <c r="A74" s="86" t="s">
        <v>57</v>
      </c>
      <c r="B74" s="120" t="s">
        <v>112</v>
      </c>
      <c r="C74" s="121">
        <v>22675</v>
      </c>
      <c r="D74" s="121">
        <v>22536</v>
      </c>
      <c r="E74" s="122">
        <v>99.4</v>
      </c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</row>
    <row r="75" spans="1:27" ht="8.25" customHeight="1" x14ac:dyDescent="0.2">
      <c r="A75" s="87"/>
      <c r="B75" s="88"/>
      <c r="C75" s="88"/>
      <c r="D75" s="88"/>
      <c r="E75" s="91"/>
    </row>
    <row r="76" spans="1:27" x14ac:dyDescent="0.2">
      <c r="A76" s="112" t="s">
        <v>59</v>
      </c>
      <c r="B76" s="112"/>
      <c r="C76" s="112"/>
      <c r="D76" s="112"/>
      <c r="E76" s="112"/>
    </row>
    <row r="77" spans="1:27" s="70" customFormat="1" x14ac:dyDescent="0.2">
      <c r="A77" s="69"/>
      <c r="E77" s="92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</row>
  </sheetData>
  <mergeCells count="12">
    <mergeCell ref="B1:E1"/>
    <mergeCell ref="B70:B72"/>
    <mergeCell ref="A76:E76"/>
    <mergeCell ref="A29:E29"/>
    <mergeCell ref="A40:E40"/>
    <mergeCell ref="A47:E47"/>
    <mergeCell ref="A54:E54"/>
    <mergeCell ref="A7:E7"/>
    <mergeCell ref="A73:E73"/>
    <mergeCell ref="A57:E57"/>
    <mergeCell ref="A68:E68"/>
    <mergeCell ref="A3:E3"/>
  </mergeCells>
  <phoneticPr fontId="20" type="noConversion"/>
  <pageMargins left="0.9055118110236221" right="0.31496062992125984" top="0.31496062992125984" bottom="0.51181102362204722" header="0.31496062992125984" footer="0.31496062992125984"/>
  <pageSetup paperSize="9" scale="90" fitToHeight="0" orientation="portrait" r:id="rId1"/>
  <headerFooter>
    <oddFooter>&amp;C&amp;"Liberation Serif,обычный"Страница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END</vt:lpstr>
      <vt:lpstr>Лист1</vt:lpstr>
      <vt:lpstr>END!Заголовки_для_печати</vt:lpstr>
      <vt:lpstr>Лист1!Заголовки_для_печати</vt:lpstr>
      <vt:lpstr>END!Область_печати</vt:lpstr>
    </vt:vector>
  </TitlesOfParts>
  <Company>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Лежнин Д.Г.</dc:creator>
  <cp:lastModifiedBy>Legnin</cp:lastModifiedBy>
  <cp:lastPrinted>2019-06-21T07:12:12Z</cp:lastPrinted>
  <dcterms:created xsi:type="dcterms:W3CDTF">2011-05-17T06:59:53Z</dcterms:created>
  <dcterms:modified xsi:type="dcterms:W3CDTF">2019-06-27T09:58:58Z</dcterms:modified>
</cp:coreProperties>
</file>