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Документ" sheetId="2" r:id="rId1"/>
  </sheets>
  <definedNames>
    <definedName name="_xlnm.Print_Titles" localSheetId="0">Документ!$12:$12</definedName>
  </definedNames>
  <calcPr calcId="145621"/>
</workbook>
</file>

<file path=xl/calcChain.xml><?xml version="1.0" encoding="utf-8"?>
<calcChain xmlns="http://schemas.openxmlformats.org/spreadsheetml/2006/main">
  <c r="A62" i="2" l="1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</calcChain>
</file>

<file path=xl/sharedStrings.xml><?xml version="1.0" encoding="utf-8"?>
<sst xmlns="http://schemas.openxmlformats.org/spreadsheetml/2006/main" count="115" uniqueCount="115">
  <si>
    <t>подразделам классификации расходов бюджетов</t>
  </si>
  <si>
    <t>Код раз-дела, под-раз-дела</t>
  </si>
  <si>
    <t>Наименование раздела, подраздела, целевой статьи или вида расходов</t>
  </si>
  <si>
    <t>в тысячах рублей</t>
  </si>
  <si>
    <t>в %</t>
  </si>
  <si>
    <t>1</t>
  </si>
  <si>
    <t>2</t>
  </si>
  <si>
    <t>3</t>
  </si>
  <si>
    <t>4</t>
  </si>
  <si>
    <t>5</t>
  </si>
  <si>
    <t>6</t>
  </si>
  <si>
    <t>Всего расходов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</si>
  <si>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</si>
  <si>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</si>
  <si>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</si>
  <si>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</si>
  <si>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</si>
  <si>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</si>
  <si>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</si>
  <si>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</si>
  <si>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</si>
  <si>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</si>
  <si>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</si>
  <si>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</si>
  <si>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</si>
  <si>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</si>
  <si>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</si>
  <si>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</si>
  <si>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</si>
  <si>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</si>
  <si>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</si>
  <si>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</si>
  <si>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</si>
  <si>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</si>
  <si>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</si>
  <si>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</si>
  <si>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</si>
  <si>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</si>
  <si>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</si>
  <si>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</si>
  <si>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</si>
  <si>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</si>
  <si>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</si>
  <si>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</si>
  <si>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</si>
  <si>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</si>
  <si>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</si>
  <si>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</si>
  <si>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</si>
  <si>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</si>
  <si>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</si>
  <si>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</si>
  <si>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</si>
  <si>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</si>
  <si>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</si>
  <si>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</si>
  <si>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</si>
  <si>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</si>
  <si>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</si>
  <si>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</si>
  <si>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</si>
  <si>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</si>
  <si>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</si>
  <si>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</si>
  <si>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</si>
  <si>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</si>
  <si>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</si>
  <si>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</si>
  <si>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</si>
  <si>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</si>
  <si>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</si>
  <si>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</si>
  <si>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</si>
  <si>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</si>
  <si>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</si>
  <si>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</si>
  <si>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</si>
  <si>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</si>
  <si>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0705</t>
  </si>
  <si>
    <t>Профессиональная подготовка, переподготовка и повышение квалификации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</si>
  <si>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</si>
  <si>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</si>
  <si>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</si>
  <si>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</si>
  <si>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</si>
  <si>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</si>
  <si>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</si>
  <si>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</si>
  <si>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</si>
  <si>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</si>
  <si>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</si>
  <si>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</si>
  <si>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</si>
  <si>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</si>
  <si>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</si>
  <si>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</si>
  <si>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</si>
  <si>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</si>
  <si>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</si>
  <si>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</si>
  <si>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</si>
  <si>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</si>
  <si>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</si>
  <si>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</si>
  <si>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</si>
  <si>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</si>
  <si>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</si>
  <si>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</si>
  <si>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</si>
  <si>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</si>
  <si>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Расходы бюджета городского округа Верхняя Пышма по разделам и</t>
  </si>
  <si>
    <t>Но-мер стро-ки</t>
  </si>
  <si>
    <t xml:space="preserve">Приложение 10 к Решению Думы городского округа
Верхняя Пышма от 27 июня 2024 года № </t>
  </si>
  <si>
    <t>Сумма средств, предусмотренная в бюджете городского округа на 2023 год, тысяч рублей</t>
  </si>
  <si>
    <t>Расходы бюджета городского округа, осуществленные в 2023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</si>
</sst>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0.00"/>
    <numFmt numFmtId="166" formatCode="#0.0"/>
  </numFmts>
  <fonts count="12" x14ac:knownFonts="1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b/>
      <sz val="11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b/>
      <sz val="9"/>
      <color rgb="FF000000"/>
      <name val="Arial"/>
      <family val="2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0"/>
      <color rgb="FF000000"/>
      <name val="Arial"/>
      <family val="2"/>
    </font>
    <font>
      <b/>
      <sz val="12"/>
      <color rgb="FF000000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horizontal="center" vertical="top" shrinkToFit="1"/>
    </xf>
    <xf numFmtId="49" fontId="1" fillId="2" borderId="11">
      <alignment horizontal="center" vertical="top" shrinkToFit="1"/>
    </xf>
    <xf numFmtId="0" fontId="1" fillId="2" borderId="11">
      <alignment horizontal="left" vertical="top" wrapText="1"/>
    </xf>
    <xf numFmtId="164" fontId="1" fillId="2" borderId="11">
      <alignment horizontal="right" vertical="top" shrinkToFit="1"/>
    </xf>
    <xf numFmtId="164" fontId="4" fillId="2" borderId="11">
      <alignment horizontal="right" vertical="top" shrinkToFit="1"/>
    </xf>
    <xf numFmtId="165" fontId="4" fillId="2" borderId="12">
      <alignment horizontal="right" vertical="top" shrinkToFit="1"/>
    </xf>
    <xf numFmtId="0" fontId="1" fillId="3" borderId="13">
      <alignment horizontal="center" vertical="top" shrinkToFit="1"/>
    </xf>
    <xf numFmtId="49" fontId="1" fillId="3" borderId="14">
      <alignment horizontal="center" vertical="top" shrinkToFit="1"/>
    </xf>
    <xf numFmtId="0" fontId="1" fillId="3" borderId="14">
      <alignment horizontal="left" vertical="top" wrapText="1"/>
    </xf>
    <xf numFmtId="164" fontId="1" fillId="3" borderId="14">
      <alignment horizontal="right" vertical="top" shrinkToFit="1"/>
    </xf>
    <xf numFmtId="164" fontId="1" fillId="3" borderId="14">
      <alignment horizontal="right" vertical="top" shrinkToFit="1"/>
    </xf>
    <xf numFmtId="165" fontId="1" fillId="3" borderId="15">
      <alignment horizontal="right" vertical="top" shrinkToFit="1"/>
    </xf>
    <xf numFmtId="0" fontId="3" fillId="0" borderId="16">
      <alignment horizontal="center" vertical="top" shrinkToFit="1"/>
    </xf>
    <xf numFmtId="49" fontId="3" fillId="0" borderId="17">
      <alignment horizontal="center" vertical="top" shrinkToFit="1"/>
    </xf>
    <xf numFmtId="0" fontId="3" fillId="0" borderId="17">
      <alignment horizontal="left" vertical="top" wrapText="1"/>
    </xf>
    <xf numFmtId="164" fontId="3" fillId="0" borderId="17">
      <alignment horizontal="right" vertical="top" shrinkToFit="1"/>
    </xf>
    <xf numFmtId="164" fontId="3" fillId="0" borderId="17">
      <alignment horizontal="right" vertical="top" shrinkToFit="1"/>
    </xf>
    <xf numFmtId="165" fontId="5" fillId="0" borderId="18">
      <alignment horizontal="right" vertical="top" shrinkToFit="1"/>
    </xf>
    <xf numFmtId="0" fontId="3" fillId="0" borderId="19"/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49" fontId="1" fillId="0" borderId="8">
      <alignment horizontal="center" vertical="center" wrapText="1"/>
    </xf>
    <xf numFmtId="0" fontId="4" fillId="2" borderId="10">
      <alignment vertical="top" shrinkToFit="1"/>
    </xf>
    <xf numFmtId="49" fontId="4" fillId="2" borderId="11">
      <alignment horizontal="center" vertical="top" shrinkToFit="1"/>
    </xf>
    <xf numFmtId="0" fontId="4" fillId="2" borderId="11">
      <alignment horizontal="left" vertical="top" wrapText="1"/>
    </xf>
    <xf numFmtId="4" fontId="4" fillId="2" borderId="11">
      <alignment horizontal="right" vertical="top" shrinkToFit="1"/>
    </xf>
    <xf numFmtId="0" fontId="1" fillId="3" borderId="13">
      <alignment vertical="top" shrinkToFit="1"/>
    </xf>
    <xf numFmtId="49" fontId="1" fillId="3" borderId="14">
      <alignment horizontal="center" vertical="top" shrinkToFit="1"/>
    </xf>
    <xf numFmtId="0" fontId="1" fillId="3" borderId="14">
      <alignment horizontal="left" vertical="top" wrapText="1"/>
    </xf>
    <xf numFmtId="4" fontId="1" fillId="3" borderId="14">
      <alignment horizontal="right" vertical="top" shrinkToFit="1"/>
    </xf>
    <xf numFmtId="0" fontId="3" fillId="0" borderId="16">
      <alignment vertical="top" shrinkToFit="1"/>
    </xf>
    <xf numFmtId="49" fontId="3" fillId="0" borderId="17">
      <alignment horizontal="center" vertical="top" shrinkToFit="1"/>
    </xf>
    <xf numFmtId="0" fontId="3" fillId="0" borderId="17">
      <alignment horizontal="left" vertical="top" wrapText="1"/>
    </xf>
    <xf numFmtId="4" fontId="3" fillId="0" borderId="17">
      <alignment horizontal="right" vertical="top" shrinkToFit="1"/>
    </xf>
    <xf numFmtId="0" fontId="7" fillId="0" borderId="1">
      <alignment horizontal="right" vertical="top" wrapText="1"/>
    </xf>
    <xf numFmtId="49" fontId="10" fillId="0" borderId="2">
      <alignment horizontal="center" vertical="center" wrapText="1"/>
    </xf>
    <xf numFmtId="49" fontId="10" fillId="0" borderId="3">
      <alignment horizontal="center" vertical="center" wrapText="1"/>
    </xf>
    <xf numFmtId="49" fontId="10" fillId="0" borderId="4">
      <alignment horizontal="center" vertical="center" wrapText="1"/>
    </xf>
    <xf numFmtId="49" fontId="10" fillId="0" borderId="5">
      <alignment horizontal="center" vertical="center" wrapText="1"/>
    </xf>
    <xf numFmtId="49" fontId="10" fillId="0" borderId="6">
      <alignment horizontal="center" vertical="center" wrapText="1"/>
    </xf>
    <xf numFmtId="49" fontId="10" fillId="0" borderId="7">
      <alignment horizontal="center" vertical="center" wrapText="1"/>
    </xf>
    <xf numFmtId="49" fontId="10" fillId="0" borderId="8">
      <alignment horizontal="center" vertical="center" wrapText="1"/>
    </xf>
    <xf numFmtId="49" fontId="10" fillId="0" borderId="9">
      <alignment horizontal="center" vertical="center" wrapText="1"/>
    </xf>
  </cellStyleXfs>
  <cellXfs count="42">
    <xf numFmtId="0" fontId="0" fillId="0" borderId="0" xfId="0"/>
    <xf numFmtId="0" fontId="0" fillId="0" borderId="0" xfId="0" applyProtection="1">
      <protection locked="0"/>
    </xf>
    <xf numFmtId="49" fontId="11" fillId="0" borderId="24" xfId="53" applyFont="1" applyBorder="1" applyProtection="1">
      <alignment horizontal="center" vertical="center" wrapText="1"/>
    </xf>
    <xf numFmtId="49" fontId="11" fillId="0" borderId="25" xfId="54" applyFont="1" applyBorder="1" applyProtection="1">
      <alignment horizontal="center" vertical="center" wrapText="1"/>
    </xf>
    <xf numFmtId="49" fontId="11" fillId="0" borderId="26" xfId="55" applyFont="1" applyBorder="1" applyProtection="1">
      <alignment horizontal="center" vertical="center" wrapText="1"/>
    </xf>
    <xf numFmtId="49" fontId="11" fillId="0" borderId="27" xfId="56" applyFont="1" applyBorder="1" applyProtection="1">
      <alignment horizontal="center" vertical="center" wrapText="1"/>
    </xf>
    <xf numFmtId="49" fontId="11" fillId="0" borderId="28" xfId="57" applyFont="1" applyBorder="1" applyProtection="1">
      <alignment horizontal="center" vertical="center" wrapText="1"/>
    </xf>
    <xf numFmtId="0" fontId="3" fillId="0" borderId="1" xfId="30" applyNumberFormat="1" applyBorder="1" applyProtection="1"/>
    <xf numFmtId="0" fontId="11" fillId="2" borderId="29" xfId="12" applyNumberFormat="1" applyFont="1" applyBorder="1" applyProtection="1">
      <alignment horizontal="center" vertical="top" shrinkToFit="1"/>
    </xf>
    <xf numFmtId="49" fontId="11" fillId="2" borderId="29" xfId="13" applyNumberFormat="1" applyFont="1" applyBorder="1" applyProtection="1">
      <alignment horizontal="center" vertical="top" shrinkToFit="1"/>
    </xf>
    <xf numFmtId="0" fontId="11" fillId="2" borderId="29" xfId="14" applyNumberFormat="1" applyFont="1" applyBorder="1" applyProtection="1">
      <alignment horizontal="left" vertical="top" wrapText="1"/>
    </xf>
    <xf numFmtId="164" fontId="11" fillId="2" borderId="29" xfId="15" applyNumberFormat="1" applyFont="1" applyBorder="1" applyProtection="1">
      <alignment horizontal="right" vertical="top" shrinkToFit="1"/>
    </xf>
    <xf numFmtId="164" fontId="11" fillId="2" borderId="29" xfId="16" applyNumberFormat="1" applyFont="1" applyBorder="1" applyProtection="1">
      <alignment horizontal="right" vertical="top" shrinkToFit="1"/>
    </xf>
    <xf numFmtId="0" fontId="11" fillId="3" borderId="29" xfId="18" applyNumberFormat="1" applyFont="1" applyBorder="1" applyProtection="1">
      <alignment horizontal="center" vertical="top" shrinkToFit="1"/>
    </xf>
    <xf numFmtId="49" fontId="11" fillId="3" borderId="29" xfId="19" applyNumberFormat="1" applyFont="1" applyBorder="1" applyProtection="1">
      <alignment horizontal="center" vertical="top" shrinkToFit="1"/>
    </xf>
    <xf numFmtId="0" fontId="11" fillId="3" borderId="29" xfId="20" applyNumberFormat="1" applyFont="1" applyBorder="1" applyProtection="1">
      <alignment horizontal="left" vertical="top" wrapText="1"/>
    </xf>
    <xf numFmtId="164" fontId="11" fillId="3" borderId="29" xfId="21" applyNumberFormat="1" applyFont="1" applyBorder="1" applyProtection="1">
      <alignment horizontal="right" vertical="top" shrinkToFit="1"/>
    </xf>
    <xf numFmtId="164" fontId="11" fillId="3" borderId="29" xfId="22" applyNumberFormat="1" applyFont="1" applyBorder="1" applyProtection="1">
      <alignment horizontal="right" vertical="top" shrinkToFit="1"/>
    </xf>
    <xf numFmtId="0" fontId="8" fillId="0" borderId="29" xfId="24" applyNumberFormat="1" applyFont="1" applyBorder="1" applyProtection="1">
      <alignment horizontal="center" vertical="top" shrinkToFit="1"/>
    </xf>
    <xf numFmtId="49" fontId="8" fillId="0" borderId="29" xfId="25" applyNumberFormat="1" applyFont="1" applyBorder="1" applyProtection="1">
      <alignment horizontal="center" vertical="top" shrinkToFit="1"/>
    </xf>
    <xf numFmtId="0" fontId="8" fillId="0" borderId="29" xfId="26" applyNumberFormat="1" applyFont="1" applyBorder="1" applyProtection="1">
      <alignment horizontal="left" vertical="top" wrapText="1"/>
    </xf>
    <xf numFmtId="164" fontId="8" fillId="0" borderId="29" xfId="27" applyNumberFormat="1" applyFont="1" applyBorder="1" applyProtection="1">
      <alignment horizontal="right" vertical="top" shrinkToFit="1"/>
    </xf>
    <xf numFmtId="164" fontId="8" fillId="0" borderId="29" xfId="28" applyNumberFormat="1" applyFont="1" applyBorder="1" applyProtection="1">
      <alignment horizontal="right" vertical="top" shrinkToFit="1"/>
    </xf>
    <xf numFmtId="166" fontId="11" fillId="2" borderId="29" xfId="17" applyNumberFormat="1" applyFont="1" applyBorder="1" applyProtection="1">
      <alignment horizontal="right" vertical="top" shrinkToFit="1"/>
    </xf>
    <xf numFmtId="166" fontId="11" fillId="3" borderId="29" xfId="23" applyNumberFormat="1" applyFont="1" applyBorder="1" applyProtection="1">
      <alignment horizontal="right" vertical="top" shrinkToFit="1"/>
    </xf>
    <xf numFmtId="166" fontId="8" fillId="0" borderId="29" xfId="29" applyNumberFormat="1" applyFont="1" applyBorder="1" applyProtection="1">
      <alignment horizontal="right" vertical="top" shrinkToFit="1"/>
    </xf>
    <xf numFmtId="0" fontId="8" fillId="0" borderId="1" xfId="49" applyNumberFormat="1" applyFont="1" applyProtection="1">
      <alignment horizontal="right" vertical="top" wrapText="1"/>
    </xf>
    <xf numFmtId="0" fontId="8" fillId="0" borderId="1" xfId="49" applyFont="1">
      <alignment horizontal="right" vertical="top" wrapText="1"/>
    </xf>
    <xf numFmtId="0" fontId="3" fillId="0" borderId="16" xfId="24" applyNumberFormat="1" applyAlignment="1" applyProtection="1">
      <alignment horizontal="right" vertical="top" wrapText="1"/>
    </xf>
    <xf numFmtId="0" fontId="3" fillId="0" borderId="16" xfId="24" applyAlignment="1">
      <alignment horizontal="right" vertical="top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9" fillId="0" borderId="1" xfId="2" applyNumberFormat="1" applyFont="1" applyProtection="1">
      <alignment horizontal="center" vertical="top" wrapText="1"/>
    </xf>
    <xf numFmtId="0" fontId="9" fillId="0" borderId="1" xfId="2" applyFont="1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49" fontId="11" fillId="0" borderId="20" xfId="50" applyFont="1" applyBorder="1" applyProtection="1">
      <alignment horizontal="center" vertical="center" wrapText="1"/>
    </xf>
    <xf numFmtId="49" fontId="11" fillId="0" borderId="23" xfId="50" applyFont="1" applyBorder="1">
      <alignment horizontal="center" vertical="center" wrapText="1"/>
    </xf>
    <xf numFmtId="49" fontId="11" fillId="0" borderId="21" xfId="51" applyFont="1" applyBorder="1" applyProtection="1">
      <alignment horizontal="center" vertical="center" wrapText="1"/>
    </xf>
    <xf numFmtId="49" fontId="11" fillId="0" borderId="24" xfId="51" applyFont="1" applyBorder="1">
      <alignment horizontal="center" vertical="center" wrapText="1"/>
    </xf>
    <xf numFmtId="49" fontId="11" fillId="0" borderId="21" xfId="52" applyFont="1" applyBorder="1" applyProtection="1">
      <alignment horizontal="center" vertical="center" wrapText="1"/>
    </xf>
    <xf numFmtId="49" fontId="11" fillId="0" borderId="22" xfId="52" applyFont="1" applyBorder="1">
      <alignment horizontal="center" vertical="center" wrapText="1"/>
    </xf>
  </cellXfs>
  <cellStyles count="58">
    <cellStyle name="br" xfId="33"/>
    <cellStyle name="col" xfId="32"/>
    <cellStyle name="ex59" xfId="37"/>
    <cellStyle name="ex60" xfId="38"/>
    <cellStyle name="ex61" xfId="39"/>
    <cellStyle name="ex62" xfId="40"/>
    <cellStyle name="ex63" xfId="17"/>
    <cellStyle name="ex64" xfId="41"/>
    <cellStyle name="ex65" xfId="42"/>
    <cellStyle name="ex66" xfId="43"/>
    <cellStyle name="ex67" xfId="44"/>
    <cellStyle name="ex68" xfId="23"/>
    <cellStyle name="ex69" xfId="45"/>
    <cellStyle name="ex70" xfId="46"/>
    <cellStyle name="ex71" xfId="47"/>
    <cellStyle name="ex72" xfId="48"/>
    <cellStyle name="ex73" xfId="29"/>
    <cellStyle name="st103" xfId="55"/>
    <cellStyle name="st104" xfId="56"/>
    <cellStyle name="st105" xfId="57"/>
    <cellStyle name="st106" xfId="49"/>
    <cellStyle name="st107" xfId="50"/>
    <cellStyle name="st108" xfId="51"/>
    <cellStyle name="st109" xfId="52"/>
    <cellStyle name="st110" xfId="53"/>
    <cellStyle name="st111" xfId="54"/>
    <cellStyle name="st58" xfId="3"/>
    <cellStyle name="st74" xfId="16"/>
    <cellStyle name="st75" xfId="22"/>
    <cellStyle name="st76" xfId="28"/>
    <cellStyle name="st77" xfId="24"/>
    <cellStyle name="st78" xfId="25"/>
    <cellStyle name="st79" xfId="26"/>
    <cellStyle name="st80" xfId="27"/>
    <cellStyle name="st81" xfId="18"/>
    <cellStyle name="st82" xfId="19"/>
    <cellStyle name="st83" xfId="20"/>
    <cellStyle name="st84" xfId="21"/>
    <cellStyle name="st85" xfId="12"/>
    <cellStyle name="st86" xfId="13"/>
    <cellStyle name="st87" xfId="14"/>
    <cellStyle name="st88" xfId="15"/>
    <cellStyle name="st89" xfId="9"/>
    <cellStyle name="st90" xfId="10"/>
    <cellStyle name="st91" xfId="11"/>
    <cellStyle name="st92" xfId="1"/>
    <cellStyle name="st93" xfId="4"/>
    <cellStyle name="st94" xfId="5"/>
    <cellStyle name="st95" xfId="6"/>
    <cellStyle name="st96" xfId="7"/>
    <cellStyle name="st97" xfId="8"/>
    <cellStyle name="style0" xfId="34"/>
    <cellStyle name="td" xfId="35"/>
    <cellStyle name="tr" xfId="31"/>
    <cellStyle name="xl_bot_header" xfId="36"/>
    <cellStyle name="xl_header" xfId="2"/>
    <cellStyle name="xl_nototal_top" xfId="3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showGridLines="0" tabSelected="1" workbookViewId="0">
      <pane ySplit="12" topLeftCell="A13" activePane="bottomLeft" state="frozen"/>
      <selection pane="bottomLeft" activeCell="A5" sqref="A5:F5"/>
    </sheetView>
  </sheetViews>
  <sheetFormatPr defaultRowHeight="15" outlineLevelRow="2" x14ac:dyDescent="0.25"/>
  <cols>
    <col min="1" max="1" width="5.85546875" style="1" customWidth="1"/>
    <col min="2" max="2" width="6.7109375" style="1" customWidth="1"/>
    <col min="3" max="3" width="55.7109375" style="1" customWidth="1"/>
    <col min="4" max="4" width="21.28515625" style="1" customWidth="1"/>
    <col min="5" max="5" width="16.42578125" style="1" customWidth="1"/>
    <col min="6" max="6" width="10.7109375" style="1" customWidth="1"/>
    <col min="7" max="16384" width="9.140625" style="1"/>
  </cols>
  <sheetData>
    <row r="1" spans="1:6" ht="32.25" customHeight="1" x14ac:dyDescent="0.25">
      <c r="A1" s="26" t="s">
        <v>112</v>
      </c>
      <c r="B1" s="27"/>
      <c r="C1" s="27"/>
      <c r="D1" s="27"/>
      <c r="E1" s="27"/>
      <c r="F1" s="27"/>
    </row>
    <row r="2" spans="1:6" ht="6" customHeight="1" x14ac:dyDescent="0.25">
      <c r="A2" s="28"/>
      <c r="B2" s="29"/>
      <c r="C2" s="29"/>
      <c r="D2" s="29"/>
      <c r="E2" s="29"/>
      <c r="F2" s="29"/>
    </row>
    <row r="3" spans="1:6" ht="5.25" customHeight="1" x14ac:dyDescent="0.25">
      <c r="A3" s="28"/>
      <c r="B3" s="29"/>
      <c r="C3" s="29"/>
      <c r="D3" s="29"/>
      <c r="E3" s="29"/>
      <c r="F3" s="29"/>
    </row>
    <row r="4" spans="1:6" ht="6" customHeight="1" x14ac:dyDescent="0.25">
      <c r="A4" s="30"/>
      <c r="B4" s="31"/>
      <c r="C4" s="31"/>
      <c r="D4" s="31"/>
      <c r="E4" s="31"/>
      <c r="F4" s="31"/>
    </row>
    <row r="5" spans="1:6" ht="20.25" customHeight="1" x14ac:dyDescent="0.25">
      <c r="A5" s="32" t="s">
        <v>110</v>
      </c>
      <c r="B5" s="33"/>
      <c r="C5" s="33"/>
      <c r="D5" s="33"/>
      <c r="E5" s="33"/>
      <c r="F5" s="33"/>
    </row>
    <row r="6" spans="1:6" ht="21.75" customHeight="1" x14ac:dyDescent="0.25">
      <c r="A6" s="32" t="s">
        <v>0</v>
      </c>
      <c r="B6" s="33"/>
      <c r="C6" s="33"/>
      <c r="D6" s="33"/>
      <c r="E6" s="33"/>
      <c r="F6" s="33"/>
    </row>
    <row r="7" spans="1:6" ht="6" customHeight="1" x14ac:dyDescent="0.25">
      <c r="A7" s="32"/>
      <c r="B7" s="33"/>
      <c r="C7" s="33"/>
      <c r="D7" s="33"/>
      <c r="E7" s="33"/>
      <c r="F7" s="33"/>
    </row>
    <row r="8" spans="1:6" ht="4.5" customHeight="1" x14ac:dyDescent="0.25">
      <c r="A8" s="30"/>
      <c r="B8" s="31"/>
      <c r="C8" s="31"/>
      <c r="D8" s="31"/>
      <c r="E8" s="31"/>
      <c r="F8" s="31"/>
    </row>
    <row r="9" spans="1:6" ht="4.5" customHeight="1" thickBot="1" x14ac:dyDescent="0.3">
      <c r="A9" s="34"/>
      <c r="B9" s="35"/>
      <c r="C9" s="35"/>
      <c r="D9" s="35"/>
      <c r="E9" s="35"/>
      <c r="F9" s="35"/>
    </row>
    <row r="10" spans="1:6" ht="99.95" customHeight="1" x14ac:dyDescent="0.25">
      <c r="A10" s="36" t="s">
        <v>111</v>
      </c>
      <c r="B10" s="38" t="s">
        <v>1</v>
      </c>
      <c r="C10" s="38" t="s">
        <v>2</v>
      </c>
      <c r="D10" s="38" t="s">
        <v>113</v>
      </c>
      <c r="E10" s="40" t="s">
        <v>114</v>
      </c>
      <c r="F10" s="41"/>
    </row>
    <row r="11" spans="1:6" ht="55.5" customHeight="1" thickBot="1" x14ac:dyDescent="0.3">
      <c r="A11" s="37"/>
      <c r="B11" s="39"/>
      <c r="C11" s="39"/>
      <c r="D11" s="39"/>
      <c r="E11" s="2" t="s">
        <v>3</v>
      </c>
      <c r="F11" s="3" t="s">
        <v>4</v>
      </c>
    </row>
    <row r="12" spans="1:6" x14ac:dyDescent="0.25">
      <c r="A12" s="4" t="s">
        <v>5</v>
      </c>
      <c r="B12" s="5" t="s">
        <v>6</v>
      </c>
      <c r="C12" s="5" t="s">
        <v>7</v>
      </c>
      <c r="D12" s="5" t="s">
        <v>8</v>
      </c>
      <c r="E12" s="5" t="s">
        <v>9</v>
      </c>
      <c r="F12" s="6" t="s">
        <v>10</v>
      </c>
    </row>
    <row r="13" spans="1:6" x14ac:dyDescent="0.25">
      <c r="A13" s="8">
        <f t="shared" ref="A13:A44" si="0">ROW()-12</f>
        <v>1</v>
      </c>
      <c r="B13" s="9"/>
      <c r="C13" s="10" t="s">
        <v>11</v>
      </c>
      <c r="D13" s="11">
        <v>8964368.4299999997</v>
      </c>
      <c r="E13" s="12">
        <v>8130238.0539600002</v>
      </c>
      <c r="F13" s="23">
        <v>90.695045856976776</v>
      </c>
    </row>
    <row r="14" spans="1:6" x14ac:dyDescent="0.25">
      <c r="A14" s="13">
        <f t="shared" si="0"/>
        <v>2</v>
      </c>
      <c r="B14" s="14" t="s">
        <v>12</v>
      </c>
      <c r="C14" s="15" t="s">
        <v>13</v>
      </c>
      <c r="D14" s="16">
        <v>579221.88</v>
      </c>
      <c r="E14" s="17">
        <v>541658.48322000005</v>
      </c>
      <c r="F14" s="24">
        <v>93.514851188529164</v>
      </c>
    </row>
    <row r="15" spans="1:6" ht="45" outlineLevel="2" x14ac:dyDescent="0.25">
      <c r="A15" s="18">
        <f t="shared" si="0"/>
        <v>3</v>
      </c>
      <c r="B15" s="19" t="s">
        <v>14</v>
      </c>
      <c r="C15" s="20" t="s">
        <v>15</v>
      </c>
      <c r="D15" s="21">
        <v>5291.94</v>
      </c>
      <c r="E15" s="22">
        <v>5197.6218500000004</v>
      </c>
      <c r="F15" s="25">
        <v>98.217714260907826</v>
      </c>
    </row>
    <row r="16" spans="1:6" ht="60" outlineLevel="2" x14ac:dyDescent="0.25">
      <c r="A16" s="18">
        <f t="shared" si="0"/>
        <v>4</v>
      </c>
      <c r="B16" s="19" t="s">
        <v>16</v>
      </c>
      <c r="C16" s="20" t="s">
        <v>17</v>
      </c>
      <c r="D16" s="21">
        <v>10817.82</v>
      </c>
      <c r="E16" s="22">
        <v>10779.945460000001</v>
      </c>
      <c r="F16" s="25">
        <v>99.649845679600944</v>
      </c>
    </row>
    <row r="17" spans="1:6" ht="60" outlineLevel="2" x14ac:dyDescent="0.25">
      <c r="A17" s="18">
        <f t="shared" si="0"/>
        <v>5</v>
      </c>
      <c r="B17" s="19" t="s">
        <v>18</v>
      </c>
      <c r="C17" s="20" t="s">
        <v>19</v>
      </c>
      <c r="D17" s="21">
        <v>113943.06</v>
      </c>
      <c r="E17" s="22">
        <v>113725.24616</v>
      </c>
      <c r="F17" s="25">
        <v>99.80883834702928</v>
      </c>
    </row>
    <row r="18" spans="1:6" outlineLevel="2" x14ac:dyDescent="0.25">
      <c r="A18" s="18">
        <f t="shared" si="0"/>
        <v>6</v>
      </c>
      <c r="B18" s="19" t="s">
        <v>20</v>
      </c>
      <c r="C18" s="20" t="s">
        <v>21</v>
      </c>
      <c r="D18" s="21">
        <v>8.8000000000000007</v>
      </c>
      <c r="E18" s="22">
        <v>8.8000000000000007</v>
      </c>
      <c r="F18" s="25">
        <v>100</v>
      </c>
    </row>
    <row r="19" spans="1:6" ht="45" outlineLevel="2" x14ac:dyDescent="0.25">
      <c r="A19" s="18">
        <f t="shared" si="0"/>
        <v>7</v>
      </c>
      <c r="B19" s="19" t="s">
        <v>22</v>
      </c>
      <c r="C19" s="20" t="s">
        <v>23</v>
      </c>
      <c r="D19" s="21">
        <v>30235.84</v>
      </c>
      <c r="E19" s="22">
        <v>30191.310730000001</v>
      </c>
      <c r="F19" s="25">
        <v>99.852735284499289</v>
      </c>
    </row>
    <row r="20" spans="1:6" outlineLevel="2" x14ac:dyDescent="0.25">
      <c r="A20" s="18">
        <f t="shared" si="0"/>
        <v>8</v>
      </c>
      <c r="B20" s="19" t="s">
        <v>24</v>
      </c>
      <c r="C20" s="20" t="s">
        <v>25</v>
      </c>
      <c r="D20" s="21">
        <v>14993.43</v>
      </c>
      <c r="E20" s="22">
        <v>14993.42938</v>
      </c>
      <c r="F20" s="25">
        <v>100</v>
      </c>
    </row>
    <row r="21" spans="1:6" outlineLevel="2" x14ac:dyDescent="0.25">
      <c r="A21" s="18">
        <f t="shared" si="0"/>
        <v>9</v>
      </c>
      <c r="B21" s="19" t="s">
        <v>26</v>
      </c>
      <c r="C21" s="20" t="s">
        <v>27</v>
      </c>
      <c r="D21" s="21">
        <v>1090.5899999999999</v>
      </c>
      <c r="E21" s="22">
        <v>0</v>
      </c>
      <c r="F21" s="25">
        <v>0</v>
      </c>
    </row>
    <row r="22" spans="1:6" outlineLevel="2" x14ac:dyDescent="0.25">
      <c r="A22" s="18">
        <f t="shared" si="0"/>
        <v>10</v>
      </c>
      <c r="B22" s="19" t="s">
        <v>28</v>
      </c>
      <c r="C22" s="20" t="s">
        <v>29</v>
      </c>
      <c r="D22" s="21">
        <v>402840.4</v>
      </c>
      <c r="E22" s="22">
        <v>366762.12964</v>
      </c>
      <c r="F22" s="25">
        <v>91.044029245413867</v>
      </c>
    </row>
    <row r="23" spans="1:6" ht="30" x14ac:dyDescent="0.25">
      <c r="A23" s="13">
        <f t="shared" si="0"/>
        <v>11</v>
      </c>
      <c r="B23" s="14" t="s">
        <v>30</v>
      </c>
      <c r="C23" s="15" t="s">
        <v>31</v>
      </c>
      <c r="D23" s="16">
        <v>58018.27</v>
      </c>
      <c r="E23" s="17">
        <v>51126.143620000003</v>
      </c>
      <c r="F23" s="24">
        <v>88.120764758164214</v>
      </c>
    </row>
    <row r="24" spans="1:6" outlineLevel="2" x14ac:dyDescent="0.25">
      <c r="A24" s="18">
        <f t="shared" si="0"/>
        <v>12</v>
      </c>
      <c r="B24" s="19" t="s">
        <v>32</v>
      </c>
      <c r="C24" s="20" t="s">
        <v>33</v>
      </c>
      <c r="D24" s="21">
        <v>3722.86</v>
      </c>
      <c r="E24" s="22">
        <v>689.04499999999996</v>
      </c>
      <c r="F24" s="25">
        <v>18.508510269672065</v>
      </c>
    </row>
    <row r="25" spans="1:6" ht="45" outlineLevel="2" x14ac:dyDescent="0.25">
      <c r="A25" s="18">
        <f t="shared" si="0"/>
        <v>13</v>
      </c>
      <c r="B25" s="19" t="s">
        <v>34</v>
      </c>
      <c r="C25" s="20" t="s">
        <v>35</v>
      </c>
      <c r="D25" s="21">
        <v>50419.79</v>
      </c>
      <c r="E25" s="22">
        <v>46656.071900000003</v>
      </c>
      <c r="F25" s="25">
        <v>92.535244812312072</v>
      </c>
    </row>
    <row r="26" spans="1:6" ht="30" outlineLevel="2" x14ac:dyDescent="0.25">
      <c r="A26" s="18">
        <f t="shared" si="0"/>
        <v>14</v>
      </c>
      <c r="B26" s="19" t="s">
        <v>36</v>
      </c>
      <c r="C26" s="20" t="s">
        <v>37</v>
      </c>
      <c r="D26" s="21">
        <v>3875.63</v>
      </c>
      <c r="E26" s="22">
        <v>3781.0267199999998</v>
      </c>
      <c r="F26" s="25">
        <v>97.559021888054332</v>
      </c>
    </row>
    <row r="27" spans="1:6" x14ac:dyDescent="0.25">
      <c r="A27" s="13">
        <f t="shared" si="0"/>
        <v>15</v>
      </c>
      <c r="B27" s="14" t="s">
        <v>38</v>
      </c>
      <c r="C27" s="15" t="s">
        <v>39</v>
      </c>
      <c r="D27" s="16">
        <v>1331938.21</v>
      </c>
      <c r="E27" s="17">
        <v>1062785.1246799999</v>
      </c>
      <c r="F27" s="24">
        <v>79.792374253807012</v>
      </c>
    </row>
    <row r="28" spans="1:6" outlineLevel="2" x14ac:dyDescent="0.25">
      <c r="A28" s="18">
        <f t="shared" si="0"/>
        <v>16</v>
      </c>
      <c r="B28" s="19" t="s">
        <v>40</v>
      </c>
      <c r="C28" s="20" t="s">
        <v>41</v>
      </c>
      <c r="D28" s="21">
        <v>3456.57</v>
      </c>
      <c r="E28" s="22">
        <v>3258.8225600000001</v>
      </c>
      <c r="F28" s="25">
        <v>94.279101122633321</v>
      </c>
    </row>
    <row r="29" spans="1:6" outlineLevel="2" x14ac:dyDescent="0.25">
      <c r="A29" s="18">
        <f t="shared" si="0"/>
        <v>17</v>
      </c>
      <c r="B29" s="19" t="s">
        <v>42</v>
      </c>
      <c r="C29" s="20" t="s">
        <v>43</v>
      </c>
      <c r="D29" s="21">
        <v>3225.04</v>
      </c>
      <c r="E29" s="22">
        <v>3225.04</v>
      </c>
      <c r="F29" s="25">
        <v>100</v>
      </c>
    </row>
    <row r="30" spans="1:6" outlineLevel="2" x14ac:dyDescent="0.25">
      <c r="A30" s="18">
        <f t="shared" si="0"/>
        <v>18</v>
      </c>
      <c r="B30" s="19" t="s">
        <v>44</v>
      </c>
      <c r="C30" s="20" t="s">
        <v>45</v>
      </c>
      <c r="D30" s="21">
        <v>4553.6400000000003</v>
      </c>
      <c r="E30" s="22">
        <v>4553.6433699999998</v>
      </c>
      <c r="F30" s="25">
        <v>100</v>
      </c>
    </row>
    <row r="31" spans="1:6" outlineLevel="2" x14ac:dyDescent="0.25">
      <c r="A31" s="18">
        <f t="shared" si="0"/>
        <v>19</v>
      </c>
      <c r="B31" s="19" t="s">
        <v>46</v>
      </c>
      <c r="C31" s="20" t="s">
        <v>47</v>
      </c>
      <c r="D31" s="21">
        <v>32461.09</v>
      </c>
      <c r="E31" s="22">
        <v>28836.012490000001</v>
      </c>
      <c r="F31" s="25">
        <v>88.832537534237701</v>
      </c>
    </row>
    <row r="32" spans="1:6" outlineLevel="2" x14ac:dyDescent="0.25">
      <c r="A32" s="18">
        <f t="shared" si="0"/>
        <v>20</v>
      </c>
      <c r="B32" s="19" t="s">
        <v>48</v>
      </c>
      <c r="C32" s="20" t="s">
        <v>49</v>
      </c>
      <c r="D32" s="21">
        <v>947269.1</v>
      </c>
      <c r="E32" s="22">
        <v>725227.70371999999</v>
      </c>
      <c r="F32" s="25">
        <v>76.559839834757383</v>
      </c>
    </row>
    <row r="33" spans="1:6" outlineLevel="2" x14ac:dyDescent="0.25">
      <c r="A33" s="18">
        <f t="shared" si="0"/>
        <v>21</v>
      </c>
      <c r="B33" s="19" t="s">
        <v>50</v>
      </c>
      <c r="C33" s="20" t="s">
        <v>51</v>
      </c>
      <c r="D33" s="21">
        <v>3865.2</v>
      </c>
      <c r="E33" s="22">
        <v>3624.37</v>
      </c>
      <c r="F33" s="25">
        <v>93.769274552416434</v>
      </c>
    </row>
    <row r="34" spans="1:6" outlineLevel="2" x14ac:dyDescent="0.25">
      <c r="A34" s="18">
        <f t="shared" si="0"/>
        <v>22</v>
      </c>
      <c r="B34" s="19" t="s">
        <v>52</v>
      </c>
      <c r="C34" s="20" t="s">
        <v>53</v>
      </c>
      <c r="D34" s="21">
        <v>337107.57</v>
      </c>
      <c r="E34" s="22">
        <v>294059.53253999999</v>
      </c>
      <c r="F34" s="25">
        <v>87.230177440332128</v>
      </c>
    </row>
    <row r="35" spans="1:6" x14ac:dyDescent="0.25">
      <c r="A35" s="13">
        <f t="shared" si="0"/>
        <v>23</v>
      </c>
      <c r="B35" s="14" t="s">
        <v>54</v>
      </c>
      <c r="C35" s="15" t="s">
        <v>55</v>
      </c>
      <c r="D35" s="16">
        <v>1306090.8500000001</v>
      </c>
      <c r="E35" s="17">
        <v>1027739.68822</v>
      </c>
      <c r="F35" s="24">
        <v>78.688223735310487</v>
      </c>
    </row>
    <row r="36" spans="1:6" outlineLevel="2" x14ac:dyDescent="0.25">
      <c r="A36" s="18">
        <f t="shared" si="0"/>
        <v>24</v>
      </c>
      <c r="B36" s="19" t="s">
        <v>56</v>
      </c>
      <c r="C36" s="20" t="s">
        <v>57</v>
      </c>
      <c r="D36" s="21">
        <v>318204.34000000003</v>
      </c>
      <c r="E36" s="22">
        <v>273164.82537999999</v>
      </c>
      <c r="F36" s="25">
        <v>85.845724960860665</v>
      </c>
    </row>
    <row r="37" spans="1:6" outlineLevel="2" x14ac:dyDescent="0.25">
      <c r="A37" s="18">
        <f t="shared" si="0"/>
        <v>25</v>
      </c>
      <c r="B37" s="19" t="s">
        <v>58</v>
      </c>
      <c r="C37" s="20" t="s">
        <v>59</v>
      </c>
      <c r="D37" s="21">
        <v>68327.48</v>
      </c>
      <c r="E37" s="22">
        <v>27149.960340000001</v>
      </c>
      <c r="F37" s="25">
        <v>39.735052081302783</v>
      </c>
    </row>
    <row r="38" spans="1:6" outlineLevel="2" x14ac:dyDescent="0.25">
      <c r="A38" s="18">
        <f t="shared" si="0"/>
        <v>26</v>
      </c>
      <c r="B38" s="19" t="s">
        <v>60</v>
      </c>
      <c r="C38" s="20" t="s">
        <v>61</v>
      </c>
      <c r="D38" s="21">
        <v>684632.93</v>
      </c>
      <c r="E38" s="22">
        <v>585354.97975000006</v>
      </c>
      <c r="F38" s="25">
        <v>85.499097703673314</v>
      </c>
    </row>
    <row r="39" spans="1:6" ht="30" outlineLevel="2" x14ac:dyDescent="0.25">
      <c r="A39" s="18">
        <f t="shared" si="0"/>
        <v>27</v>
      </c>
      <c r="B39" s="19" t="s">
        <v>62</v>
      </c>
      <c r="C39" s="20" t="s">
        <v>63</v>
      </c>
      <c r="D39" s="21">
        <v>234926.09</v>
      </c>
      <c r="E39" s="22">
        <v>142069.92275</v>
      </c>
      <c r="F39" s="25">
        <v>60.474306009404764</v>
      </c>
    </row>
    <row r="40" spans="1:6" x14ac:dyDescent="0.25">
      <c r="A40" s="13">
        <f t="shared" si="0"/>
        <v>28</v>
      </c>
      <c r="B40" s="14" t="s">
        <v>64</v>
      </c>
      <c r="C40" s="15" t="s">
        <v>65</v>
      </c>
      <c r="D40" s="16">
        <v>36667.910000000003</v>
      </c>
      <c r="E40" s="17">
        <v>33556.031940000001</v>
      </c>
      <c r="F40" s="24">
        <v>91.513341122123222</v>
      </c>
    </row>
    <row r="41" spans="1:6" outlineLevel="2" x14ac:dyDescent="0.25">
      <c r="A41" s="18">
        <f t="shared" si="0"/>
        <v>29</v>
      </c>
      <c r="B41" s="19" t="s">
        <v>66</v>
      </c>
      <c r="C41" s="20" t="s">
        <v>67</v>
      </c>
      <c r="D41" s="21">
        <v>12123.62</v>
      </c>
      <c r="E41" s="22">
        <v>12123.62334</v>
      </c>
      <c r="F41" s="25">
        <v>100</v>
      </c>
    </row>
    <row r="42" spans="1:6" ht="30" outlineLevel="2" x14ac:dyDescent="0.25">
      <c r="A42" s="18">
        <f t="shared" si="0"/>
        <v>30</v>
      </c>
      <c r="B42" s="19" t="s">
        <v>68</v>
      </c>
      <c r="C42" s="20" t="s">
        <v>69</v>
      </c>
      <c r="D42" s="21">
        <v>24544.29</v>
      </c>
      <c r="E42" s="22">
        <v>21432.408599999999</v>
      </c>
      <c r="F42" s="25">
        <v>87.321365768486714</v>
      </c>
    </row>
    <row r="43" spans="1:6" x14ac:dyDescent="0.25">
      <c r="A43" s="13">
        <f t="shared" si="0"/>
        <v>31</v>
      </c>
      <c r="B43" s="14" t="s">
        <v>70</v>
      </c>
      <c r="C43" s="15" t="s">
        <v>71</v>
      </c>
      <c r="D43" s="16">
        <v>4105680.77</v>
      </c>
      <c r="E43" s="17">
        <v>4042711.2758999998</v>
      </c>
      <c r="F43" s="24">
        <v>98.466283809422592</v>
      </c>
    </row>
    <row r="44" spans="1:6" outlineLevel="2" x14ac:dyDescent="0.25">
      <c r="A44" s="18">
        <f t="shared" si="0"/>
        <v>32</v>
      </c>
      <c r="B44" s="19" t="s">
        <v>72</v>
      </c>
      <c r="C44" s="20" t="s">
        <v>73</v>
      </c>
      <c r="D44" s="21">
        <v>1562159.96</v>
      </c>
      <c r="E44" s="22">
        <v>1527974.06831</v>
      </c>
      <c r="F44" s="25">
        <v>97.811626818524175</v>
      </c>
    </row>
    <row r="45" spans="1:6" outlineLevel="2" x14ac:dyDescent="0.25">
      <c r="A45" s="18">
        <f t="shared" ref="A45:A62" si="1">ROW()-12</f>
        <v>33</v>
      </c>
      <c r="B45" s="19" t="s">
        <v>74</v>
      </c>
      <c r="C45" s="20" t="s">
        <v>75</v>
      </c>
      <c r="D45" s="21">
        <v>2027630.48</v>
      </c>
      <c r="E45" s="22">
        <v>2007815.3836399999</v>
      </c>
      <c r="F45" s="25">
        <v>99.022746105812303</v>
      </c>
    </row>
    <row r="46" spans="1:6" outlineLevel="2" x14ac:dyDescent="0.25">
      <c r="A46" s="18">
        <f t="shared" si="1"/>
        <v>34</v>
      </c>
      <c r="B46" s="19" t="s">
        <v>76</v>
      </c>
      <c r="C46" s="20" t="s">
        <v>77</v>
      </c>
      <c r="D46" s="21">
        <v>170527</v>
      </c>
      <c r="E46" s="22">
        <v>165139.66974000001</v>
      </c>
      <c r="F46" s="25">
        <v>96.840776147127912</v>
      </c>
    </row>
    <row r="47" spans="1:6" ht="30" outlineLevel="2" x14ac:dyDescent="0.25">
      <c r="A47" s="18">
        <f t="shared" si="1"/>
        <v>35</v>
      </c>
      <c r="B47" s="19" t="s">
        <v>78</v>
      </c>
      <c r="C47" s="20" t="s">
        <v>79</v>
      </c>
      <c r="D47" s="21">
        <v>1176.67</v>
      </c>
      <c r="E47" s="22">
        <v>1146.5899999999999</v>
      </c>
      <c r="F47" s="25">
        <v>97.444047371171919</v>
      </c>
    </row>
    <row r="48" spans="1:6" outlineLevel="2" x14ac:dyDescent="0.25">
      <c r="A48" s="18">
        <f t="shared" si="1"/>
        <v>36</v>
      </c>
      <c r="B48" s="19" t="s">
        <v>80</v>
      </c>
      <c r="C48" s="20" t="s">
        <v>81</v>
      </c>
      <c r="D48" s="21">
        <v>192898.04</v>
      </c>
      <c r="E48" s="22">
        <v>192014.50459</v>
      </c>
      <c r="F48" s="25">
        <v>99.541966337099979</v>
      </c>
    </row>
    <row r="49" spans="1:6" outlineLevel="2" x14ac:dyDescent="0.25">
      <c r="A49" s="18">
        <f t="shared" si="1"/>
        <v>37</v>
      </c>
      <c r="B49" s="19" t="s">
        <v>82</v>
      </c>
      <c r="C49" s="20" t="s">
        <v>83</v>
      </c>
      <c r="D49" s="21">
        <v>151288.62</v>
      </c>
      <c r="E49" s="22">
        <v>148621.05962000001</v>
      </c>
      <c r="F49" s="25">
        <v>98.236773773472237</v>
      </c>
    </row>
    <row r="50" spans="1:6" x14ac:dyDescent="0.25">
      <c r="A50" s="13">
        <f t="shared" si="1"/>
        <v>38</v>
      </c>
      <c r="B50" s="14" t="s">
        <v>84</v>
      </c>
      <c r="C50" s="15" t="s">
        <v>85</v>
      </c>
      <c r="D50" s="16">
        <v>435168.15</v>
      </c>
      <c r="E50" s="17">
        <v>403100.65208000003</v>
      </c>
      <c r="F50" s="24">
        <v>92.631010589592563</v>
      </c>
    </row>
    <row r="51" spans="1:6" outlineLevel="2" x14ac:dyDescent="0.25">
      <c r="A51" s="18">
        <f t="shared" si="1"/>
        <v>39</v>
      </c>
      <c r="B51" s="19" t="s">
        <v>86</v>
      </c>
      <c r="C51" s="20" t="s">
        <v>87</v>
      </c>
      <c r="D51" s="21">
        <v>418073.98</v>
      </c>
      <c r="E51" s="22">
        <v>386294.93633</v>
      </c>
      <c r="F51" s="25">
        <v>92.39870227081343</v>
      </c>
    </row>
    <row r="52" spans="1:6" outlineLevel="2" x14ac:dyDescent="0.25">
      <c r="A52" s="18">
        <f t="shared" si="1"/>
        <v>40</v>
      </c>
      <c r="B52" s="19" t="s">
        <v>88</v>
      </c>
      <c r="C52" s="20" t="s">
        <v>89</v>
      </c>
      <c r="D52" s="21">
        <v>17094.16</v>
      </c>
      <c r="E52" s="22">
        <v>16805.715749999999</v>
      </c>
      <c r="F52" s="25">
        <v>98.312603166434229</v>
      </c>
    </row>
    <row r="53" spans="1:6" x14ac:dyDescent="0.25">
      <c r="A53" s="13">
        <f t="shared" si="1"/>
        <v>41</v>
      </c>
      <c r="B53" s="14" t="s">
        <v>90</v>
      </c>
      <c r="C53" s="15" t="s">
        <v>91</v>
      </c>
      <c r="D53" s="16">
        <v>237351.35</v>
      </c>
      <c r="E53" s="17">
        <v>229668.91047999999</v>
      </c>
      <c r="F53" s="24">
        <v>96.763263565410512</v>
      </c>
    </row>
    <row r="54" spans="1:6" outlineLevel="2" x14ac:dyDescent="0.25">
      <c r="A54" s="18">
        <f t="shared" si="1"/>
        <v>42</v>
      </c>
      <c r="B54" s="19" t="s">
        <v>92</v>
      </c>
      <c r="C54" s="20" t="s">
        <v>93</v>
      </c>
      <c r="D54" s="21">
        <v>7865.68</v>
      </c>
      <c r="E54" s="22">
        <v>7865.6778700000004</v>
      </c>
      <c r="F54" s="25">
        <v>100</v>
      </c>
    </row>
    <row r="55" spans="1:6" outlineLevel="2" x14ac:dyDescent="0.25">
      <c r="A55" s="18">
        <f t="shared" si="1"/>
        <v>43</v>
      </c>
      <c r="B55" s="19" t="s">
        <v>94</v>
      </c>
      <c r="C55" s="20" t="s">
        <v>95</v>
      </c>
      <c r="D55" s="21">
        <v>198262.76</v>
      </c>
      <c r="E55" s="22">
        <v>191266.46111</v>
      </c>
      <c r="F55" s="25">
        <v>96.471199167565302</v>
      </c>
    </row>
    <row r="56" spans="1:6" outlineLevel="2" x14ac:dyDescent="0.25">
      <c r="A56" s="18">
        <f t="shared" si="1"/>
        <v>44</v>
      </c>
      <c r="B56" s="19" t="s">
        <v>96</v>
      </c>
      <c r="C56" s="20" t="s">
        <v>97</v>
      </c>
      <c r="D56" s="21">
        <v>15205.72</v>
      </c>
      <c r="E56" s="22">
        <v>15205.717130000001</v>
      </c>
      <c r="F56" s="25">
        <v>100</v>
      </c>
    </row>
    <row r="57" spans="1:6" outlineLevel="2" x14ac:dyDescent="0.25">
      <c r="A57" s="18">
        <f t="shared" si="1"/>
        <v>45</v>
      </c>
      <c r="B57" s="19" t="s">
        <v>98</v>
      </c>
      <c r="C57" s="20" t="s">
        <v>99</v>
      </c>
      <c r="D57" s="21">
        <v>16017.19</v>
      </c>
      <c r="E57" s="22">
        <v>15331.05437</v>
      </c>
      <c r="F57" s="25">
        <v>95.716230518987956</v>
      </c>
    </row>
    <row r="58" spans="1:6" x14ac:dyDescent="0.25">
      <c r="A58" s="13">
        <f t="shared" si="1"/>
        <v>46</v>
      </c>
      <c r="B58" s="14" t="s">
        <v>100</v>
      </c>
      <c r="C58" s="15" t="s">
        <v>101</v>
      </c>
      <c r="D58" s="16">
        <v>864884.82</v>
      </c>
      <c r="E58" s="17">
        <v>728545.52682000003</v>
      </c>
      <c r="F58" s="24">
        <v>84.236133163956112</v>
      </c>
    </row>
    <row r="59" spans="1:6" outlineLevel="2" x14ac:dyDescent="0.25">
      <c r="A59" s="18">
        <f t="shared" si="1"/>
        <v>47</v>
      </c>
      <c r="B59" s="19" t="s">
        <v>102</v>
      </c>
      <c r="C59" s="20" t="s">
        <v>103</v>
      </c>
      <c r="D59" s="21">
        <v>427555.35</v>
      </c>
      <c r="E59" s="22">
        <v>291216.06378000003</v>
      </c>
      <c r="F59" s="25">
        <v>68.111897220206941</v>
      </c>
    </row>
    <row r="60" spans="1:6" outlineLevel="2" x14ac:dyDescent="0.25">
      <c r="A60" s="18">
        <f t="shared" si="1"/>
        <v>48</v>
      </c>
      <c r="B60" s="19" t="s">
        <v>104</v>
      </c>
      <c r="C60" s="20" t="s">
        <v>105</v>
      </c>
      <c r="D60" s="21">
        <v>437329.46</v>
      </c>
      <c r="E60" s="22">
        <v>437329.46304</v>
      </c>
      <c r="F60" s="25">
        <v>100</v>
      </c>
    </row>
    <row r="61" spans="1:6" x14ac:dyDescent="0.25">
      <c r="A61" s="13">
        <f t="shared" si="1"/>
        <v>49</v>
      </c>
      <c r="B61" s="14" t="s">
        <v>106</v>
      </c>
      <c r="C61" s="15" t="s">
        <v>107</v>
      </c>
      <c r="D61" s="16">
        <v>9346.2199999999993</v>
      </c>
      <c r="E61" s="17">
        <v>9346.2170000000006</v>
      </c>
      <c r="F61" s="24">
        <v>100</v>
      </c>
    </row>
    <row r="62" spans="1:6" outlineLevel="2" x14ac:dyDescent="0.25">
      <c r="A62" s="18">
        <f t="shared" si="1"/>
        <v>50</v>
      </c>
      <c r="B62" s="19" t="s">
        <v>108</v>
      </c>
      <c r="C62" s="20" t="s">
        <v>109</v>
      </c>
      <c r="D62" s="21">
        <v>9346.2199999999993</v>
      </c>
      <c r="E62" s="22">
        <v>9346.2170000000006</v>
      </c>
      <c r="F62" s="25">
        <v>100</v>
      </c>
    </row>
    <row r="63" spans="1:6" x14ac:dyDescent="0.25">
      <c r="A63" s="7"/>
      <c r="B63" s="7"/>
      <c r="C63" s="7"/>
      <c r="D63" s="7"/>
      <c r="E63" s="7"/>
      <c r="F63" s="7"/>
    </row>
  </sheetData>
  <mergeCells count="14">
    <mergeCell ref="A6:F6"/>
    <mergeCell ref="A7:F7"/>
    <mergeCell ref="A8:F8"/>
    <mergeCell ref="A9:F9"/>
    <mergeCell ref="A10:A11"/>
    <mergeCell ref="B10:B11"/>
    <mergeCell ref="C10:C11"/>
    <mergeCell ref="E10:F10"/>
    <mergeCell ref="D10:D11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3&lt;/string&gt;&#10;    &lt;string&gt;31.12.2023&lt;/string&gt;&#10;  &lt;/DateInfo&gt;&#10;  &lt;Code&gt;MAKET_GENERATOR&lt;/Code&gt;&#10;  &lt;ObjectCode&gt;MAKET_GENERATOR&lt;/ObjectCode&gt;&#10;  &lt;DocName&gt;Приложение 10 - к годовому отчету&lt;/DocName&gt;&#10;  &lt;VariantName&gt;Приложение 10 - к годовому отчету&lt;/VariantName&gt;&#10;  &lt;VariantLink xsi:nil=&quot;true&quot; /&gt;&#10;  &lt;ReportCode&gt;MAKET_666004db_041a_48ce_b035_2c8f4ee82cf1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394A70B3-C023-4B4B-BAD7-DAE10D0978E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2024-04-22T04:47:48Z</cp:lastPrinted>
  <dcterms:created xsi:type="dcterms:W3CDTF">2024-04-18T11:17:22Z</dcterms:created>
  <dcterms:modified xsi:type="dcterms:W3CDTF">2024-04-22T04:47:56Z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10 - к годовому отчету</vt:lpwstr>
  </property>
  <property fmtid="{D5CDD505-2E9C-101B-9397-08002B2CF9AE}" pid="3" name="Название отчета">
    <vt:lpwstr>Приложение 10 - к годовому отчету.xlsx</vt:lpwstr>
  </property>
  <property fmtid="{D5CDD505-2E9C-101B-9397-08002B2CF9AE}" pid="4" name="Версия клиента">
    <vt:lpwstr>23.2.28.12150 (.NET 4.7.2)</vt:lpwstr>
  </property>
  <property fmtid="{D5CDD505-2E9C-101B-9397-08002B2CF9AE}" pid="5" name="Версия базы">
    <vt:lpwstr>23.2.7300.28843971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10.0.0.45:5434</vt:lpwstr>
  </property>
  <property fmtid="{D5CDD505-2E9C-101B-9397-08002B2CF9AE}" pid="8" name="База">
    <vt:lpwstr>budget2023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