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 (2)" sheetId="4" r:id="rId1"/>
  </sheets>
  <calcPr calcId="152511"/>
</workbook>
</file>

<file path=xl/calcChain.xml><?xml version="1.0" encoding="utf-8"?>
<calcChain xmlns="http://schemas.openxmlformats.org/spreadsheetml/2006/main">
  <c r="F11" i="4" l="1"/>
  <c r="F15" i="4" l="1"/>
  <c r="H15" i="4" s="1"/>
  <c r="F14" i="4"/>
  <c r="H14" i="4" s="1"/>
  <c r="F13" i="4"/>
  <c r="H13" i="4" s="1"/>
  <c r="F12" i="4"/>
  <c r="H12" i="4" s="1"/>
  <c r="H11" i="4"/>
  <c r="F10" i="4"/>
  <c r="H10" i="4" s="1"/>
  <c r="F9" i="4"/>
  <c r="H9" i="4" s="1"/>
</calcChain>
</file>

<file path=xl/sharedStrings.xml><?xml version="1.0" encoding="utf-8"?>
<sst xmlns="http://schemas.openxmlformats.org/spreadsheetml/2006/main" count="20" uniqueCount="20">
  <si>
    <t>ГЛАВНЫХ РАСПОРЯДИТЕЛЕЙ (РАСПОРЯДИТЕЛЕЙ)</t>
  </si>
  <si>
    <t>Наименование главного распорядителя (распорядителя) бюджетных средств</t>
  </si>
  <si>
    <t>Оценка качества финансового менеджмента главных распорядителей (распорядителей) бюджетных средств - по направлениям</t>
  </si>
  <si>
    <t>Суммарная оценка по ГРБС (РБС) (баллов) (сумма значений граф со 2 по 5)</t>
  </si>
  <si>
    <t>Максимально возможная оценка по ГРБС (РБС) (баллов)</t>
  </si>
  <si>
    <t>Итоговая оценка по ГРБС (РБС) (процентов) (отношение значения графы 6 к значению 7, умноженное на 100%)</t>
  </si>
  <si>
    <t>Место</t>
  </si>
  <si>
    <t>Оценка механизмов планирования бюджета</t>
  </si>
  <si>
    <t>Оценка результатов исполнения бюджета в</t>
  </si>
  <si>
    <t>Оценка функционирования муниципальных учреждений</t>
  </si>
  <si>
    <t>Оценка организации контроля</t>
  </si>
  <si>
    <t>1. Администрация ГО Верхняя Пышма</t>
  </si>
  <si>
    <t>ПРЕДВАРИТЕЛЬНЫЙ РЕЙТИНГ</t>
  </si>
  <si>
    <t>4.ФУ ГО Верхняя Пышма</t>
  </si>
  <si>
    <t>5.МКУ "Управление культуры ГО Верхняя Пышма"</t>
  </si>
  <si>
    <t>6.МКУ "УСМ ГО Верхняя Пышма"</t>
  </si>
  <si>
    <t>7.МКУ "УО ГО Верхняя Пышма"</t>
  </si>
  <si>
    <t>БЮДЖЕТНЫХ СРЕДСТВ ГОРОДСКОГО ОКРУГА ВЕРХНЯЯ ПЫШМА ЗА 2024 ГОД</t>
  </si>
  <si>
    <t>3.МКУ "УКС и ЖКХ ГО Верхняя Пышма"</t>
  </si>
  <si>
    <t>2.КУИ администрации ГО Верхняя Пышма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</si>
</sst>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sz val="12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5" xfId="0" applyFont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wrapText="1"/>
    </xf>
    <xf numFmtId="0" fontId="4" fillId="0" borderId="7" xfId="0" applyFont="1" applyFill="1" applyBorder="1" applyAlignment="1">
      <alignment wrapText="1"/>
    </xf>
    <xf numFmtId="164" fontId="4" fillId="0" borderId="7" xfId="1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"/>
  <sheetViews>
    <sheetView tabSelected="1" workbookViewId="0">
      <selection activeCell="I9" sqref="I9"/>
    </sheetView>
  </sheetViews>
  <sheetFormatPr defaultRowHeight="15" x14ac:dyDescent="0.25"/>
  <cols>
    <col min="1" max="1" width="49.42578125" customWidth="1"/>
    <col min="2" max="2" width="13.28515625" customWidth="1"/>
    <col min="8" max="8" width="11.5703125" bestFit="1" customWidth="1"/>
  </cols>
  <sheetData>
    <row r="2" spans="1:9" ht="18" x14ac:dyDescent="0.25">
      <c r="A2" s="8" t="s">
        <v>12</v>
      </c>
      <c r="B2" s="8"/>
      <c r="C2" s="8"/>
      <c r="D2" s="8"/>
      <c r="E2" s="8"/>
      <c r="F2" s="8"/>
      <c r="G2" s="8"/>
      <c r="H2" s="8"/>
      <c r="I2" s="8"/>
    </row>
    <row r="3" spans="1:9" ht="18" x14ac:dyDescent="0.25">
      <c r="A3" s="8" t="s">
        <v>0</v>
      </c>
      <c r="B3" s="8"/>
      <c r="C3" s="8"/>
      <c r="D3" s="8"/>
      <c r="E3" s="8"/>
      <c r="F3" s="8"/>
      <c r="G3" s="8"/>
      <c r="H3" s="8"/>
      <c r="I3" s="8"/>
    </row>
    <row r="4" spans="1:9" ht="18" x14ac:dyDescent="0.25">
      <c r="A4" s="8" t="s">
        <v>17</v>
      </c>
      <c r="B4" s="8"/>
      <c r="C4" s="8"/>
      <c r="D4" s="8"/>
      <c r="E4" s="8"/>
      <c r="F4" s="8"/>
      <c r="G4" s="8"/>
      <c r="H4" s="8"/>
      <c r="I4" s="8"/>
    </row>
    <row r="5" spans="1:9" ht="18.75" thickBot="1" x14ac:dyDescent="0.3">
      <c r="A5" s="1"/>
      <c r="B5" s="1"/>
      <c r="C5" s="1"/>
      <c r="D5" s="1"/>
      <c r="E5" s="1"/>
      <c r="F5" s="1"/>
      <c r="G5" s="1"/>
      <c r="H5" s="1"/>
      <c r="I5" s="1"/>
    </row>
    <row r="6" spans="1:9" ht="104.25" customHeight="1" thickBot="1" x14ac:dyDescent="0.3">
      <c r="A6" s="9" t="s">
        <v>1</v>
      </c>
      <c r="B6" s="11" t="s">
        <v>2</v>
      </c>
      <c r="C6" s="12"/>
      <c r="D6" s="12"/>
      <c r="E6" s="13"/>
      <c r="F6" s="9" t="s">
        <v>3</v>
      </c>
      <c r="G6" s="9" t="s">
        <v>4</v>
      </c>
      <c r="H6" s="9" t="s">
        <v>5</v>
      </c>
      <c r="I6" s="9" t="s">
        <v>6</v>
      </c>
    </row>
    <row r="7" spans="1:9" ht="121.5" customHeight="1" thickBot="1" x14ac:dyDescent="0.3">
      <c r="A7" s="10"/>
      <c r="B7" s="2" t="s">
        <v>7</v>
      </c>
      <c r="C7" s="2" t="s">
        <v>8</v>
      </c>
      <c r="D7" s="2" t="s">
        <v>9</v>
      </c>
      <c r="E7" s="2" t="s">
        <v>10</v>
      </c>
      <c r="F7" s="10"/>
      <c r="G7" s="10"/>
      <c r="H7" s="10"/>
      <c r="I7" s="10"/>
    </row>
    <row r="8" spans="1:9" x14ac:dyDescent="0.25">
      <c r="A8" s="3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4">
        <v>9</v>
      </c>
    </row>
    <row r="9" spans="1:9" ht="18.75" customHeight="1" x14ac:dyDescent="0.25">
      <c r="A9" s="5" t="s">
        <v>11</v>
      </c>
      <c r="B9" s="6">
        <v>32</v>
      </c>
      <c r="C9" s="6">
        <v>31</v>
      </c>
      <c r="D9" s="6">
        <v>30</v>
      </c>
      <c r="E9" s="6">
        <v>23</v>
      </c>
      <c r="F9" s="6">
        <f>B9+C9+D9+E9</f>
        <v>116</v>
      </c>
      <c r="G9" s="6">
        <v>146</v>
      </c>
      <c r="H9" s="7">
        <f>F9/G9*100</f>
        <v>79.452054794520549</v>
      </c>
      <c r="I9" s="6">
        <v>5</v>
      </c>
    </row>
    <row r="10" spans="1:9" ht="15.75" x14ac:dyDescent="0.25">
      <c r="A10" s="5" t="s">
        <v>19</v>
      </c>
      <c r="B10" s="6">
        <v>29</v>
      </c>
      <c r="C10" s="6">
        <v>27</v>
      </c>
      <c r="D10" s="6">
        <v>0</v>
      </c>
      <c r="E10" s="6">
        <v>21</v>
      </c>
      <c r="F10" s="6">
        <f t="shared" ref="F10:F15" si="0">B10+C10+D10+E10</f>
        <v>77</v>
      </c>
      <c r="G10" s="6">
        <v>108</v>
      </c>
      <c r="H10" s="7">
        <f t="shared" ref="H10:H15" si="1">F10/G10*100</f>
        <v>71.296296296296291</v>
      </c>
      <c r="I10" s="6">
        <v>7</v>
      </c>
    </row>
    <row r="11" spans="1:9" ht="15.75" x14ac:dyDescent="0.25">
      <c r="A11" s="5" t="s">
        <v>18</v>
      </c>
      <c r="B11" s="6">
        <v>27</v>
      </c>
      <c r="C11" s="6">
        <v>16</v>
      </c>
      <c r="D11" s="6">
        <v>33</v>
      </c>
      <c r="E11" s="6">
        <v>20</v>
      </c>
      <c r="F11" s="6">
        <f>B11+C11+D11+E11</f>
        <v>96</v>
      </c>
      <c r="G11" s="6">
        <v>133</v>
      </c>
      <c r="H11" s="7">
        <f t="shared" si="1"/>
        <v>72.180451127819538</v>
      </c>
      <c r="I11" s="6">
        <v>6</v>
      </c>
    </row>
    <row r="12" spans="1:9" ht="15.75" x14ac:dyDescent="0.25">
      <c r="A12" s="5" t="s">
        <v>13</v>
      </c>
      <c r="B12" s="6">
        <v>30</v>
      </c>
      <c r="C12" s="6">
        <v>40</v>
      </c>
      <c r="D12" s="6">
        <v>0</v>
      </c>
      <c r="E12" s="6">
        <v>30</v>
      </c>
      <c r="F12" s="6">
        <f t="shared" si="0"/>
        <v>100</v>
      </c>
      <c r="G12" s="6">
        <v>108</v>
      </c>
      <c r="H12" s="7">
        <f t="shared" si="1"/>
        <v>92.592592592592595</v>
      </c>
      <c r="I12" s="6">
        <v>2</v>
      </c>
    </row>
    <row r="13" spans="1:9" ht="30.75" x14ac:dyDescent="0.25">
      <c r="A13" s="5" t="s">
        <v>14</v>
      </c>
      <c r="B13" s="6">
        <v>34</v>
      </c>
      <c r="C13" s="6">
        <v>19</v>
      </c>
      <c r="D13" s="6">
        <v>32</v>
      </c>
      <c r="E13" s="6">
        <v>28</v>
      </c>
      <c r="F13" s="6">
        <f t="shared" si="0"/>
        <v>113</v>
      </c>
      <c r="G13" s="6">
        <v>118</v>
      </c>
      <c r="H13" s="7">
        <f t="shared" si="1"/>
        <v>95.762711864406782</v>
      </c>
      <c r="I13" s="6">
        <v>1</v>
      </c>
    </row>
    <row r="14" spans="1:9" ht="23.25" customHeight="1" x14ac:dyDescent="0.25">
      <c r="A14" s="5" t="s">
        <v>15</v>
      </c>
      <c r="B14" s="6">
        <v>33</v>
      </c>
      <c r="C14" s="6">
        <v>30</v>
      </c>
      <c r="D14" s="6">
        <v>33</v>
      </c>
      <c r="E14" s="6">
        <v>25</v>
      </c>
      <c r="F14" s="6">
        <f t="shared" si="0"/>
        <v>121</v>
      </c>
      <c r="G14" s="6">
        <v>133</v>
      </c>
      <c r="H14" s="7">
        <f t="shared" si="1"/>
        <v>90.977443609022558</v>
      </c>
      <c r="I14" s="6">
        <v>3</v>
      </c>
    </row>
    <row r="15" spans="1:9" ht="15.75" x14ac:dyDescent="0.25">
      <c r="A15" s="5" t="s">
        <v>16</v>
      </c>
      <c r="B15" s="6">
        <v>31</v>
      </c>
      <c r="C15" s="6">
        <v>33</v>
      </c>
      <c r="D15" s="6">
        <v>31</v>
      </c>
      <c r="E15" s="6">
        <v>28</v>
      </c>
      <c r="F15" s="6">
        <f t="shared" si="0"/>
        <v>123</v>
      </c>
      <c r="G15" s="6">
        <v>138</v>
      </c>
      <c r="H15" s="7">
        <f t="shared" si="1"/>
        <v>89.130434782608688</v>
      </c>
      <c r="I15" s="6">
        <v>4</v>
      </c>
    </row>
    <row r="16" spans="1:9" ht="18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ht="18" x14ac:dyDescent="0.25">
      <c r="A17" s="1"/>
      <c r="B17" s="1"/>
      <c r="C17" s="1"/>
      <c r="D17" s="1"/>
      <c r="E17" s="1"/>
      <c r="F17" s="1"/>
      <c r="G17" s="1"/>
      <c r="H17" s="1"/>
      <c r="I17" s="1"/>
    </row>
  </sheetData>
  <mergeCells count="9">
    <mergeCell ref="A2:I2"/>
    <mergeCell ref="A3:I3"/>
    <mergeCell ref="A4:I4"/>
    <mergeCell ref="A6:A7"/>
    <mergeCell ref="B6:E6"/>
    <mergeCell ref="F6:F7"/>
    <mergeCell ref="G6:G7"/>
    <mergeCell ref="H6:H7"/>
    <mergeCell ref="I6:I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2025-04-30T06:27:59Z</dcterms:modified>
</cp:coreProperties>
</file>