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Документ!$12:$12</definedName>
  </definedNames>
  <calcPr calcId="145621"/>
</workbook>
</file>

<file path=xl/calcChain.xml><?xml version="1.0" encoding="utf-8"?>
<calcChain xmlns="http://schemas.openxmlformats.org/spreadsheetml/2006/main">
  <c r="A61" i="2" l="1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</calcChain>
</file>

<file path=xl/sharedStrings.xml><?xml version="1.0" encoding="utf-8"?>
<sst xmlns="http://schemas.openxmlformats.org/spreadsheetml/2006/main" count="113" uniqueCount="113">
  <si>
    <t>подразделам классификации расходов бюджетов</t>
  </si>
  <si>
    <t>Код раз-дела, под-раз-дела</t>
  </si>
  <si>
    <t>Наименование раздела, подраздела, целевой статьи или вида расходов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</si>
  <si>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</si>
  <si>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</si>
  <si>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</si>
  <si>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</si>
  <si>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</si>
  <si>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</si>
  <si>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</si>
  <si>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</si>
  <si>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</si>
  <si>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</si>
  <si>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</si>
  <si>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</si>
  <si>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</si>
  <si>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</si>
  <si>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</si>
  <si>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</si>
  <si>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</si>
  <si>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</si>
  <si>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</si>
  <si>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</si>
  <si>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</si>
  <si>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</si>
  <si>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</si>
  <si>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</si>
  <si>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</si>
  <si>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</si>
  <si>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</si>
  <si>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</si>
  <si>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</si>
  <si>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</si>
  <si>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</si>
  <si>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</si>
  <si>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</si>
  <si>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</si>
  <si>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</si>
  <si>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</si>
  <si>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</si>
  <si>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</si>
  <si>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</si>
  <si>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</si>
  <si>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</si>
  <si>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</si>
  <si>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</si>
  <si>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</si>
  <si>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</si>
  <si>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</si>
  <si>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</si>
  <si>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</si>
  <si>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</si>
  <si>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</si>
  <si>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</si>
  <si>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</si>
  <si>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</si>
  <si>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</si>
  <si>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</si>
  <si>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</si>
  <si>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</si>
  <si>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</si>
  <si>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</si>
  <si>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</si>
  <si>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</si>
  <si>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</si>
  <si>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</si>
  <si>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</si>
  <si>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</si>
  <si>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</si>
  <si>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</si>
  <si>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</si>
  <si>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</si>
  <si>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</si>
  <si>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</si>
  <si>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</si>
  <si>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</si>
  <si>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</si>
  <si>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</si>
  <si>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</si>
  <si>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</si>
  <si>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</si>
  <si>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</si>
  <si>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</si>
  <si>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</si>
  <si>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</si>
  <si>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</si>
  <si>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</si>
  <si>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</si>
  <si>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</si>
  <si>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</si>
  <si>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</si>
  <si>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</si>
  <si>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</si>
  <si>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</si>
  <si>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</si>
  <si>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</si>
  <si>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</si>
  <si>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</si>
  <si>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</si>
  <si>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</si>
  <si>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</si>
  <si>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</si>
  <si>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</si>
  <si>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</si>
  <si>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</si>
  <si>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</si>
  <si>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</si>
  <si>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</si>
  <si>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Но-мер стро-ки</t>
  </si>
  <si>
    <t>Сумма средств, предусмотренная в бюджете городского округа на 2024 год, тысяч рублей</t>
  </si>
  <si>
    <t>Расходы бюджета городского округа, осуществленные в 2024 году</t>
  </si>
  <si>
    <t>Расходы бюджета городского округа Верхняя Пышма по разделам и</t>
  </si>
  <si>
    <t xml:space="preserve">Приложение 10 к Решению Думы городского округа
Верхняя Пышма от 26 июня 2025 года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</si>
</sst>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7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4" fillId="2" borderId="10">
      <alignment vertical="top" shrinkToFit="1"/>
    </xf>
    <xf numFmtId="49" fontId="4" fillId="2" borderId="11">
      <alignment horizontal="center" vertical="top" shrinkToFit="1"/>
    </xf>
    <xf numFmtId="0" fontId="4" fillId="2" borderId="11">
      <alignment horizontal="left" vertical="top" wrapTex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4" fontId="1" fillId="3" borderId="14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  <xf numFmtId="49" fontId="10" fillId="0" borderId="6">
      <alignment horizontal="center" vertical="center" wrapTex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49" fontId="11" fillId="0" borderId="21" xfId="45" applyFont="1" applyBorder="1" applyProtection="1">
      <alignment horizontal="center" vertical="center" wrapText="1"/>
    </xf>
    <xf numFmtId="49" fontId="11" fillId="0" borderId="20" xfId="44" applyFont="1" applyBorder="1" applyProtection="1">
      <alignment horizontal="center" vertical="center" wrapText="1"/>
    </xf>
    <xf numFmtId="49" fontId="11" fillId="0" borderId="21" xfId="46" applyFont="1" applyBorder="1" applyProtection="1">
      <alignment horizontal="center" vertical="center" wrapText="1"/>
    </xf>
    <xf numFmtId="49" fontId="11" fillId="0" borderId="22" xfId="46" applyFont="1" applyBorder="1">
      <alignment horizontal="center" vertical="center" wrapText="1"/>
    </xf>
    <xf numFmtId="49" fontId="11" fillId="0" borderId="23" xfId="44" applyFont="1" applyBorder="1">
      <alignment horizontal="center" vertical="center" wrapText="1"/>
    </xf>
    <xf numFmtId="49" fontId="11" fillId="0" borderId="24" xfId="45" applyFont="1" applyBorder="1">
      <alignment horizontal="center" vertical="center" wrapText="1"/>
    </xf>
    <xf numFmtId="49" fontId="11" fillId="0" borderId="24" xfId="47" applyFont="1" applyBorder="1" applyProtection="1">
      <alignment horizontal="center" vertical="center" wrapText="1"/>
    </xf>
    <xf numFmtId="49" fontId="11" fillId="0" borderId="25" xfId="51" applyFont="1" applyBorder="1" applyProtection="1">
      <alignment horizontal="center" vertical="center" wrapText="1"/>
    </xf>
    <xf numFmtId="49" fontId="11" fillId="0" borderId="26" xfId="49" applyFont="1" applyBorder="1" applyProtection="1">
      <alignment horizontal="center" vertical="center" wrapText="1"/>
    </xf>
    <xf numFmtId="49" fontId="11" fillId="0" borderId="27" xfId="50" applyFont="1" applyBorder="1" applyProtection="1">
      <alignment horizontal="center" vertical="center" wrapText="1"/>
    </xf>
    <xf numFmtId="0" fontId="11" fillId="0" borderId="28" xfId="42" applyFont="1" applyBorder="1" applyAlignment="1" applyProtection="1">
      <alignment horizontal="center" vertical="center" wrapText="1"/>
    </xf>
    <xf numFmtId="0" fontId="3" fillId="0" borderId="1" xfId="24" applyNumberFormat="1" applyBorder="1" applyProtection="1"/>
    <xf numFmtId="49" fontId="11" fillId="3" borderId="29" xfId="15" applyNumberFormat="1" applyFont="1" applyBorder="1" applyProtection="1">
      <alignment horizontal="center" vertical="top" shrinkToFit="1"/>
    </xf>
    <xf numFmtId="0" fontId="11" fillId="3" borderId="29" xfId="16" applyNumberFormat="1" applyFont="1" applyBorder="1" applyProtection="1">
      <alignment horizontal="left" vertical="top" wrapText="1"/>
    </xf>
    <xf numFmtId="164" fontId="11" fillId="3" borderId="29" xfId="17" applyNumberFormat="1" applyFont="1" applyBorder="1" applyProtection="1">
      <alignment horizontal="right" vertical="top" shrinkToFit="1"/>
    </xf>
    <xf numFmtId="49" fontId="8" fillId="0" borderId="29" xfId="20" applyNumberFormat="1" applyFont="1" applyBorder="1" applyProtection="1">
      <alignment horizontal="center" vertical="top" shrinkToFit="1"/>
    </xf>
    <xf numFmtId="0" fontId="8" fillId="0" borderId="29" xfId="21" applyNumberFormat="1" applyFont="1" applyBorder="1" applyProtection="1">
      <alignment horizontal="left" vertical="top" wrapText="1"/>
    </xf>
    <xf numFmtId="164" fontId="8" fillId="0" borderId="29" xfId="22" applyNumberFormat="1" applyFont="1" applyBorder="1" applyProtection="1">
      <alignment horizontal="right" vertical="top" shrinkToFit="1"/>
    </xf>
    <xf numFmtId="0" fontId="11" fillId="2" borderId="20" xfId="9" applyNumberFormat="1" applyFont="1" applyBorder="1" applyProtection="1">
      <alignment horizontal="center" vertical="top" shrinkToFit="1"/>
    </xf>
    <xf numFmtId="49" fontId="11" fillId="2" borderId="21" xfId="10" applyNumberFormat="1" applyFont="1" applyBorder="1" applyProtection="1">
      <alignment horizontal="center" vertical="top" shrinkToFit="1"/>
    </xf>
    <xf numFmtId="0" fontId="11" fillId="2" borderId="21" xfId="11" applyNumberFormat="1" applyFont="1" applyBorder="1" applyProtection="1">
      <alignment horizontal="left" vertical="top" wrapText="1"/>
    </xf>
    <xf numFmtId="164" fontId="11" fillId="2" borderId="21" xfId="12" applyNumberFormat="1" applyFont="1" applyBorder="1" applyProtection="1">
      <alignment horizontal="right" vertical="top" shrinkToFit="1"/>
    </xf>
    <xf numFmtId="0" fontId="11" fillId="3" borderId="30" xfId="14" applyNumberFormat="1" applyFont="1" applyBorder="1" applyProtection="1">
      <alignment horizontal="center" vertical="top" shrinkToFit="1"/>
    </xf>
    <xf numFmtId="0" fontId="8" fillId="0" borderId="30" xfId="19" applyNumberFormat="1" applyFont="1" applyBorder="1" applyProtection="1">
      <alignment horizontal="center" vertical="top" shrinkToFit="1"/>
    </xf>
    <xf numFmtId="0" fontId="8" fillId="0" borderId="23" xfId="19" applyNumberFormat="1" applyFont="1" applyBorder="1" applyProtection="1">
      <alignment horizontal="center" vertical="top" shrinkToFit="1"/>
    </xf>
    <xf numFmtId="49" fontId="8" fillId="0" borderId="24" xfId="20" applyNumberFormat="1" applyFont="1" applyBorder="1" applyProtection="1">
      <alignment horizontal="center" vertical="top" shrinkToFit="1"/>
    </xf>
    <xf numFmtId="0" fontId="8" fillId="0" borderId="24" xfId="21" applyNumberFormat="1" applyFont="1" applyBorder="1" applyProtection="1">
      <alignment horizontal="left" vertical="top" wrapText="1"/>
    </xf>
    <xf numFmtId="164" fontId="8" fillId="0" borderId="24" xfId="22" applyNumberFormat="1" applyFont="1" applyBorder="1" applyProtection="1">
      <alignment horizontal="right" vertical="top" shrinkToFit="1"/>
    </xf>
    <xf numFmtId="167" fontId="11" fillId="2" borderId="22" xfId="13" applyNumberFormat="1" applyFont="1" applyBorder="1" applyProtection="1">
      <alignment horizontal="right" vertical="top" shrinkToFit="1"/>
    </xf>
    <xf numFmtId="167" fontId="11" fillId="3" borderId="31" xfId="18" applyNumberFormat="1" applyFont="1" applyBorder="1" applyProtection="1">
      <alignment horizontal="right" vertical="top" shrinkToFit="1"/>
    </xf>
    <xf numFmtId="167" fontId="8" fillId="0" borderId="31" xfId="23" applyNumberFormat="1" applyFont="1" applyBorder="1" applyProtection="1">
      <alignment horizontal="right" vertical="top" shrinkToFit="1"/>
    </xf>
    <xf numFmtId="167" fontId="8" fillId="0" borderId="25" xfId="23" applyNumberFormat="1" applyFont="1" applyBorder="1" applyProtection="1">
      <alignment horizontal="right" vertical="top" shrinkToFit="1"/>
    </xf>
    <xf numFmtId="0" fontId="8" fillId="0" borderId="1" xfId="43" applyNumberFormat="1" applyFont="1" applyBorder="1" applyAlignment="1" applyProtection="1">
      <alignment horizontal="right" vertical="top" wrapText="1"/>
    </xf>
    <xf numFmtId="49" fontId="8" fillId="0" borderId="1" xfId="43" applyFont="1" applyBorder="1" applyAlignment="1">
      <alignment horizontal="right" vertical="top" wrapText="1"/>
    </xf>
    <xf numFmtId="0" fontId="3" fillId="0" borderId="1" xfId="19" applyNumberFormat="1" applyBorder="1" applyAlignment="1" applyProtection="1">
      <alignment horizontal="right" vertical="top" wrapText="1"/>
    </xf>
    <xf numFmtId="0" fontId="3" fillId="0" borderId="1" xfId="19" applyBorder="1" applyAlignment="1">
      <alignment horizontal="right" vertical="top" wrapText="1"/>
    </xf>
  </cellXfs>
  <cellStyles count="52">
    <cellStyle name="br" xfId="27"/>
    <cellStyle name="col" xfId="26"/>
    <cellStyle name="ex59" xfId="30"/>
    <cellStyle name="ex60" xfId="31"/>
    <cellStyle name="ex61" xfId="32"/>
    <cellStyle name="ex62" xfId="33"/>
    <cellStyle name="ex63" xfId="13"/>
    <cellStyle name="ex64" xfId="34"/>
    <cellStyle name="ex65" xfId="35"/>
    <cellStyle name="ex66" xfId="36"/>
    <cellStyle name="ex67" xfId="37"/>
    <cellStyle name="ex68" xfId="18"/>
    <cellStyle name="ex69" xfId="38"/>
    <cellStyle name="ex70" xfId="39"/>
    <cellStyle name="ex71" xfId="40"/>
    <cellStyle name="ex72" xfId="41"/>
    <cellStyle name="ex73" xfId="23"/>
    <cellStyle name="st102" xfId="48"/>
    <cellStyle name="st103" xfId="49"/>
    <cellStyle name="st104" xfId="50"/>
    <cellStyle name="st105" xfId="42"/>
    <cellStyle name="st106" xfId="43"/>
    <cellStyle name="st107" xfId="44"/>
    <cellStyle name="st108" xfId="45"/>
    <cellStyle name="st109" xfId="46"/>
    <cellStyle name="st110" xfId="47"/>
    <cellStyle name="st111" xfId="51"/>
    <cellStyle name="st58" xfId="3"/>
    <cellStyle name="st74" xfId="12"/>
    <cellStyle name="st75" xfId="17"/>
    <cellStyle name="st76" xfId="22"/>
    <cellStyle name="st77" xfId="19"/>
    <cellStyle name="st78" xfId="20"/>
    <cellStyle name="st79" xfId="21"/>
    <cellStyle name="st80" xfId="14"/>
    <cellStyle name="st81" xfId="15"/>
    <cellStyle name="st82" xfId="16"/>
    <cellStyle name="st83" xfId="9"/>
    <cellStyle name="st84" xfId="10"/>
    <cellStyle name="st85" xfId="11"/>
    <cellStyle name="st86" xfId="6"/>
    <cellStyle name="st87" xfId="7"/>
    <cellStyle name="st88" xfId="1"/>
    <cellStyle name="st89" xfId="4"/>
    <cellStyle name="st90" xfId="5"/>
    <cellStyle name="style0" xfId="28"/>
    <cellStyle name="td" xfId="29"/>
    <cellStyle name="tr" xfId="25"/>
    <cellStyle name="xl_bot_header" xfId="8"/>
    <cellStyle name="xl_header" xfId="2"/>
    <cellStyle name="xl_nototal_top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pane ySplit="12" topLeftCell="A13" activePane="bottomLeft" state="frozen"/>
      <selection pane="bottomLeft" activeCell="A5" sqref="A5:F5"/>
    </sheetView>
  </sheetViews>
  <sheetFormatPr defaultRowHeight="15" outlineLevelRow="2" x14ac:dyDescent="0.25"/>
  <cols>
    <col min="1" max="1" width="5.5703125" style="1" customWidth="1"/>
    <col min="2" max="2" width="6.7109375" style="1" customWidth="1"/>
    <col min="3" max="3" width="55.7109375" style="1" customWidth="1"/>
    <col min="4" max="4" width="19.7109375" style="1" customWidth="1"/>
    <col min="5" max="5" width="16.140625" style="1" customWidth="1"/>
    <col min="6" max="6" width="9" style="1" customWidth="1"/>
    <col min="7" max="16384" width="9.140625" style="1"/>
  </cols>
  <sheetData>
    <row r="1" spans="1:6" ht="33" customHeight="1" x14ac:dyDescent="0.25">
      <c r="A1" s="40" t="s">
        <v>112</v>
      </c>
      <c r="B1" s="41"/>
      <c r="C1" s="41"/>
      <c r="D1" s="41"/>
      <c r="E1" s="41"/>
      <c r="F1" s="41"/>
    </row>
    <row r="2" spans="1:6" ht="3.75" customHeight="1" x14ac:dyDescent="0.25">
      <c r="A2" s="42"/>
      <c r="B2" s="43"/>
      <c r="C2" s="43"/>
      <c r="D2" s="43"/>
      <c r="E2" s="43"/>
      <c r="F2" s="43"/>
    </row>
    <row r="3" spans="1:6" ht="5.25" customHeight="1" x14ac:dyDescent="0.25">
      <c r="A3" s="42"/>
      <c r="B3" s="43"/>
      <c r="C3" s="43"/>
      <c r="D3" s="43"/>
      <c r="E3" s="43"/>
      <c r="F3" s="43"/>
    </row>
    <row r="4" spans="1:6" ht="5.25" customHeight="1" x14ac:dyDescent="0.25">
      <c r="A4" s="2"/>
      <c r="B4" s="3"/>
      <c r="C4" s="3"/>
      <c r="D4" s="3"/>
      <c r="E4" s="3"/>
      <c r="F4" s="3"/>
    </row>
    <row r="5" spans="1:6" ht="18.75" customHeight="1" x14ac:dyDescent="0.25">
      <c r="A5" s="6" t="s">
        <v>111</v>
      </c>
      <c r="B5" s="7"/>
      <c r="C5" s="7"/>
      <c r="D5" s="7"/>
      <c r="E5" s="7"/>
      <c r="F5" s="7"/>
    </row>
    <row r="6" spans="1:6" ht="20.25" customHeight="1" x14ac:dyDescent="0.25">
      <c r="A6" s="6" t="s">
        <v>0</v>
      </c>
      <c r="B6" s="7"/>
      <c r="C6" s="7"/>
      <c r="D6" s="7"/>
      <c r="E6" s="7"/>
      <c r="F6" s="7"/>
    </row>
    <row r="7" spans="1:6" ht="4.5" customHeight="1" x14ac:dyDescent="0.25">
      <c r="A7" s="6"/>
      <c r="B7" s="7"/>
      <c r="C7" s="7"/>
      <c r="D7" s="7"/>
      <c r="E7" s="7"/>
      <c r="F7" s="7"/>
    </row>
    <row r="8" spans="1:6" ht="3" customHeight="1" x14ac:dyDescent="0.25">
      <c r="A8" s="2"/>
      <c r="B8" s="3"/>
      <c r="C8" s="3"/>
      <c r="D8" s="3"/>
      <c r="E8" s="3"/>
      <c r="F8" s="3"/>
    </row>
    <row r="9" spans="1:6" ht="5.25" customHeight="1" thickBot="1" x14ac:dyDescent="0.3">
      <c r="A9" s="4"/>
      <c r="B9" s="5"/>
      <c r="C9" s="5"/>
      <c r="D9" s="5"/>
      <c r="E9" s="5"/>
      <c r="F9" s="5"/>
    </row>
    <row r="10" spans="1:6" ht="64.5" customHeight="1" x14ac:dyDescent="0.25">
      <c r="A10" s="9" t="s">
        <v>108</v>
      </c>
      <c r="B10" s="8" t="s">
        <v>1</v>
      </c>
      <c r="C10" s="8" t="s">
        <v>2</v>
      </c>
      <c r="D10" s="8" t="s">
        <v>109</v>
      </c>
      <c r="E10" s="10" t="s">
        <v>110</v>
      </c>
      <c r="F10" s="11"/>
    </row>
    <row r="11" spans="1:6" ht="32.25" customHeight="1" thickBot="1" x14ac:dyDescent="0.3">
      <c r="A11" s="12"/>
      <c r="B11" s="13"/>
      <c r="C11" s="13"/>
      <c r="D11" s="13"/>
      <c r="E11" s="14" t="s">
        <v>3</v>
      </c>
      <c r="F11" s="15" t="s">
        <v>4</v>
      </c>
    </row>
    <row r="12" spans="1:6" ht="15.75" thickBot="1" x14ac:dyDescent="0.3">
      <c r="A12" s="16" t="s">
        <v>5</v>
      </c>
      <c r="B12" s="17" t="s">
        <v>6</v>
      </c>
      <c r="C12" s="17" t="s">
        <v>7</v>
      </c>
      <c r="D12" s="17" t="s">
        <v>8</v>
      </c>
      <c r="E12" s="17" t="s">
        <v>9</v>
      </c>
      <c r="F12" s="18" t="s">
        <v>10</v>
      </c>
    </row>
    <row r="13" spans="1:6" x14ac:dyDescent="0.25">
      <c r="A13" s="26">
        <f t="shared" ref="A13:A44" si="0">ROW()-12</f>
        <v>1</v>
      </c>
      <c r="B13" s="27"/>
      <c r="C13" s="28" t="s">
        <v>11</v>
      </c>
      <c r="D13" s="29">
        <v>10261297.26918</v>
      </c>
      <c r="E13" s="29">
        <v>9462908.5318800006</v>
      </c>
      <c r="F13" s="36">
        <v>92.219417132588333</v>
      </c>
    </row>
    <row r="14" spans="1:6" x14ac:dyDescent="0.25">
      <c r="A14" s="30">
        <f t="shared" si="0"/>
        <v>2</v>
      </c>
      <c r="B14" s="20" t="s">
        <v>12</v>
      </c>
      <c r="C14" s="21" t="s">
        <v>13</v>
      </c>
      <c r="D14" s="22">
        <v>430197.02763000003</v>
      </c>
      <c r="E14" s="22">
        <v>409558.93790999998</v>
      </c>
      <c r="F14" s="37">
        <v>95.202642418591921</v>
      </c>
    </row>
    <row r="15" spans="1:6" ht="45" outlineLevel="2" x14ac:dyDescent="0.25">
      <c r="A15" s="31">
        <f t="shared" si="0"/>
        <v>3</v>
      </c>
      <c r="B15" s="23" t="s">
        <v>14</v>
      </c>
      <c r="C15" s="24" t="s">
        <v>15</v>
      </c>
      <c r="D15" s="25">
        <v>5288.1414199999999</v>
      </c>
      <c r="E15" s="25">
        <v>5288.1414199999999</v>
      </c>
      <c r="F15" s="38">
        <v>100</v>
      </c>
    </row>
    <row r="16" spans="1:6" ht="60" outlineLevel="2" x14ac:dyDescent="0.25">
      <c r="A16" s="31">
        <f t="shared" si="0"/>
        <v>4</v>
      </c>
      <c r="B16" s="23" t="s">
        <v>16</v>
      </c>
      <c r="C16" s="24" t="s">
        <v>17</v>
      </c>
      <c r="D16" s="25">
        <v>12631.91977</v>
      </c>
      <c r="E16" s="25">
        <v>12574.394120000001</v>
      </c>
      <c r="F16" s="38">
        <v>99.544600891650532</v>
      </c>
    </row>
    <row r="17" spans="1:6" ht="60" outlineLevel="2" x14ac:dyDescent="0.25">
      <c r="A17" s="31">
        <f t="shared" si="0"/>
        <v>5</v>
      </c>
      <c r="B17" s="23" t="s">
        <v>18</v>
      </c>
      <c r="C17" s="24" t="s">
        <v>19</v>
      </c>
      <c r="D17" s="25">
        <v>133859.98250000001</v>
      </c>
      <c r="E17" s="25">
        <v>133566.62346999999</v>
      </c>
      <c r="F17" s="38">
        <v>99.78084635563134</v>
      </c>
    </row>
    <row r="18" spans="1:6" outlineLevel="2" x14ac:dyDescent="0.25">
      <c r="A18" s="31">
        <f t="shared" si="0"/>
        <v>6</v>
      </c>
      <c r="B18" s="23" t="s">
        <v>20</v>
      </c>
      <c r="C18" s="24" t="s">
        <v>21</v>
      </c>
      <c r="D18" s="25">
        <v>31.8</v>
      </c>
      <c r="E18" s="25">
        <v>6.2160000000000002</v>
      </c>
      <c r="F18" s="38">
        <v>19.547169811320753</v>
      </c>
    </row>
    <row r="19" spans="1:6" ht="45" outlineLevel="2" x14ac:dyDescent="0.25">
      <c r="A19" s="31">
        <f t="shared" si="0"/>
        <v>7</v>
      </c>
      <c r="B19" s="23" t="s">
        <v>22</v>
      </c>
      <c r="C19" s="24" t="s">
        <v>23</v>
      </c>
      <c r="D19" s="25">
        <v>34596.796889999998</v>
      </c>
      <c r="E19" s="25">
        <v>34589.839509999998</v>
      </c>
      <c r="F19" s="38">
        <v>99.97989010363554</v>
      </c>
    </row>
    <row r="20" spans="1:6" outlineLevel="2" x14ac:dyDescent="0.25">
      <c r="A20" s="31">
        <f t="shared" si="0"/>
        <v>8</v>
      </c>
      <c r="B20" s="23" t="s">
        <v>24</v>
      </c>
      <c r="C20" s="24" t="s">
        <v>25</v>
      </c>
      <c r="D20" s="25">
        <v>1200</v>
      </c>
      <c r="E20" s="25">
        <v>0</v>
      </c>
      <c r="F20" s="38">
        <v>0</v>
      </c>
    </row>
    <row r="21" spans="1:6" outlineLevel="2" x14ac:dyDescent="0.25">
      <c r="A21" s="31">
        <f t="shared" si="0"/>
        <v>9</v>
      </c>
      <c r="B21" s="23" t="s">
        <v>26</v>
      </c>
      <c r="C21" s="24" t="s">
        <v>27</v>
      </c>
      <c r="D21" s="25">
        <v>242588.38704999999</v>
      </c>
      <c r="E21" s="25">
        <v>223533.72339</v>
      </c>
      <c r="F21" s="38">
        <v>92.145269651315729</v>
      </c>
    </row>
    <row r="22" spans="1:6" ht="30" x14ac:dyDescent="0.25">
      <c r="A22" s="30">
        <f t="shared" si="0"/>
        <v>10</v>
      </c>
      <c r="B22" s="20" t="s">
        <v>28</v>
      </c>
      <c r="C22" s="21" t="s">
        <v>29</v>
      </c>
      <c r="D22" s="22">
        <v>72177.230949999997</v>
      </c>
      <c r="E22" s="22">
        <v>70946.384179999994</v>
      </c>
      <c r="F22" s="37">
        <v>98.294688291862215</v>
      </c>
    </row>
    <row r="23" spans="1:6" outlineLevel="2" x14ac:dyDescent="0.25">
      <c r="A23" s="31">
        <f t="shared" si="0"/>
        <v>11</v>
      </c>
      <c r="B23" s="23" t="s">
        <v>30</v>
      </c>
      <c r="C23" s="24" t="s">
        <v>31</v>
      </c>
      <c r="D23" s="25">
        <v>1680.89797</v>
      </c>
      <c r="E23" s="25">
        <v>1680.89797</v>
      </c>
      <c r="F23" s="38">
        <v>100</v>
      </c>
    </row>
    <row r="24" spans="1:6" ht="45" outlineLevel="2" x14ac:dyDescent="0.25">
      <c r="A24" s="31">
        <f t="shared" si="0"/>
        <v>12</v>
      </c>
      <c r="B24" s="23" t="s">
        <v>32</v>
      </c>
      <c r="C24" s="24" t="s">
        <v>33</v>
      </c>
      <c r="D24" s="25">
        <v>63653.714500000002</v>
      </c>
      <c r="E24" s="25">
        <v>62802.459219999997</v>
      </c>
      <c r="F24" s="38">
        <v>98.66267776093413</v>
      </c>
    </row>
    <row r="25" spans="1:6" ht="30" outlineLevel="2" x14ac:dyDescent="0.25">
      <c r="A25" s="31">
        <f t="shared" si="0"/>
        <v>13</v>
      </c>
      <c r="B25" s="23" t="s">
        <v>34</v>
      </c>
      <c r="C25" s="24" t="s">
        <v>35</v>
      </c>
      <c r="D25" s="25">
        <v>6842.6184800000001</v>
      </c>
      <c r="E25" s="25">
        <v>6463.0269900000003</v>
      </c>
      <c r="F25" s="38">
        <v>94.452540484180261</v>
      </c>
    </row>
    <row r="26" spans="1:6" x14ac:dyDescent="0.25">
      <c r="A26" s="30">
        <f t="shared" si="0"/>
        <v>14</v>
      </c>
      <c r="B26" s="20" t="s">
        <v>36</v>
      </c>
      <c r="C26" s="21" t="s">
        <v>37</v>
      </c>
      <c r="D26" s="22">
        <v>1353125.5615099999</v>
      </c>
      <c r="E26" s="22">
        <v>1146523.7832599999</v>
      </c>
      <c r="F26" s="37">
        <v>84.73151464085521</v>
      </c>
    </row>
    <row r="27" spans="1:6" outlineLevel="2" x14ac:dyDescent="0.25">
      <c r="A27" s="31">
        <f t="shared" si="0"/>
        <v>15</v>
      </c>
      <c r="B27" s="23" t="s">
        <v>38</v>
      </c>
      <c r="C27" s="24" t="s">
        <v>39</v>
      </c>
      <c r="D27" s="25">
        <v>5473.38</v>
      </c>
      <c r="E27" s="25">
        <v>5470.0199700000003</v>
      </c>
      <c r="F27" s="38">
        <v>99.938611424750334</v>
      </c>
    </row>
    <row r="28" spans="1:6" outlineLevel="2" x14ac:dyDescent="0.25">
      <c r="A28" s="31">
        <f t="shared" si="0"/>
        <v>16</v>
      </c>
      <c r="B28" s="23" t="s">
        <v>40</v>
      </c>
      <c r="C28" s="24" t="s">
        <v>41</v>
      </c>
      <c r="D28" s="25">
        <v>559.4</v>
      </c>
      <c r="E28" s="25">
        <v>559.4</v>
      </c>
      <c r="F28" s="38">
        <v>100</v>
      </c>
    </row>
    <row r="29" spans="1:6" outlineLevel="2" x14ac:dyDescent="0.25">
      <c r="A29" s="31">
        <f t="shared" si="0"/>
        <v>17</v>
      </c>
      <c r="B29" s="23" t="s">
        <v>42</v>
      </c>
      <c r="C29" s="24" t="s">
        <v>43</v>
      </c>
      <c r="D29" s="25">
        <v>5566.2531600000002</v>
      </c>
      <c r="E29" s="25">
        <v>5566.2531600000002</v>
      </c>
      <c r="F29" s="38">
        <v>100</v>
      </c>
    </row>
    <row r="30" spans="1:6" outlineLevel="2" x14ac:dyDescent="0.25">
      <c r="A30" s="31">
        <f t="shared" si="0"/>
        <v>18</v>
      </c>
      <c r="B30" s="23" t="s">
        <v>44</v>
      </c>
      <c r="C30" s="24" t="s">
        <v>45</v>
      </c>
      <c r="D30" s="25">
        <v>26156.927179999999</v>
      </c>
      <c r="E30" s="25">
        <v>23734.901030000001</v>
      </c>
      <c r="F30" s="38">
        <v>90.740402596479612</v>
      </c>
    </row>
    <row r="31" spans="1:6" outlineLevel="2" x14ac:dyDescent="0.25">
      <c r="A31" s="31">
        <f t="shared" si="0"/>
        <v>19</v>
      </c>
      <c r="B31" s="23" t="s">
        <v>46</v>
      </c>
      <c r="C31" s="24" t="s">
        <v>47</v>
      </c>
      <c r="D31" s="25">
        <v>1110005.0342000001</v>
      </c>
      <c r="E31" s="25">
        <v>926827.50019000005</v>
      </c>
      <c r="F31" s="38">
        <v>83.497594302171862</v>
      </c>
    </row>
    <row r="32" spans="1:6" outlineLevel="2" x14ac:dyDescent="0.25">
      <c r="A32" s="31">
        <f t="shared" si="0"/>
        <v>20</v>
      </c>
      <c r="B32" s="23" t="s">
        <v>48</v>
      </c>
      <c r="C32" s="24" t="s">
        <v>49</v>
      </c>
      <c r="D32" s="25">
        <v>4506.6099999999997</v>
      </c>
      <c r="E32" s="25">
        <v>4363.2767400000002</v>
      </c>
      <c r="F32" s="38">
        <v>96.819488262796199</v>
      </c>
    </row>
    <row r="33" spans="1:6" outlineLevel="2" x14ac:dyDescent="0.25">
      <c r="A33" s="31">
        <f t="shared" si="0"/>
        <v>21</v>
      </c>
      <c r="B33" s="23" t="s">
        <v>50</v>
      </c>
      <c r="C33" s="24" t="s">
        <v>51</v>
      </c>
      <c r="D33" s="25">
        <v>200857.95697</v>
      </c>
      <c r="E33" s="25">
        <v>180002.43216999999</v>
      </c>
      <c r="F33" s="38">
        <v>89.616779382499161</v>
      </c>
    </row>
    <row r="34" spans="1:6" x14ac:dyDescent="0.25">
      <c r="A34" s="30">
        <f t="shared" si="0"/>
        <v>22</v>
      </c>
      <c r="B34" s="20" t="s">
        <v>52</v>
      </c>
      <c r="C34" s="21" t="s">
        <v>53</v>
      </c>
      <c r="D34" s="22">
        <v>1465260.9588299999</v>
      </c>
      <c r="E34" s="22">
        <v>1167378.83666</v>
      </c>
      <c r="F34" s="37">
        <v>79.670370634330098</v>
      </c>
    </row>
    <row r="35" spans="1:6" outlineLevel="2" x14ac:dyDescent="0.25">
      <c r="A35" s="31">
        <f t="shared" si="0"/>
        <v>23</v>
      </c>
      <c r="B35" s="23" t="s">
        <v>54</v>
      </c>
      <c r="C35" s="24" t="s">
        <v>55</v>
      </c>
      <c r="D35" s="25">
        <v>304339.10041000001</v>
      </c>
      <c r="E35" s="25">
        <v>203080.43272000001</v>
      </c>
      <c r="F35" s="38">
        <v>66.728341000684367</v>
      </c>
    </row>
    <row r="36" spans="1:6" outlineLevel="2" x14ac:dyDescent="0.25">
      <c r="A36" s="31">
        <f t="shared" si="0"/>
        <v>24</v>
      </c>
      <c r="B36" s="23" t="s">
        <v>56</v>
      </c>
      <c r="C36" s="24" t="s">
        <v>57</v>
      </c>
      <c r="D36" s="25">
        <v>164166.50072000001</v>
      </c>
      <c r="E36" s="25">
        <v>80835.100560000006</v>
      </c>
      <c r="F36" s="38">
        <v>49.23970493704509</v>
      </c>
    </row>
    <row r="37" spans="1:6" outlineLevel="2" x14ac:dyDescent="0.25">
      <c r="A37" s="31">
        <f t="shared" si="0"/>
        <v>25</v>
      </c>
      <c r="B37" s="23" t="s">
        <v>58</v>
      </c>
      <c r="C37" s="24" t="s">
        <v>59</v>
      </c>
      <c r="D37" s="25">
        <v>774834.48583000002</v>
      </c>
      <c r="E37" s="25">
        <v>673962.25517000002</v>
      </c>
      <c r="F37" s="38">
        <v>86.981447973118279</v>
      </c>
    </row>
    <row r="38" spans="1:6" ht="30" outlineLevel="2" x14ac:dyDescent="0.25">
      <c r="A38" s="31">
        <f t="shared" si="0"/>
        <v>26</v>
      </c>
      <c r="B38" s="23" t="s">
        <v>60</v>
      </c>
      <c r="C38" s="24" t="s">
        <v>61</v>
      </c>
      <c r="D38" s="25">
        <v>221920.87187</v>
      </c>
      <c r="E38" s="25">
        <v>209501.04821000001</v>
      </c>
      <c r="F38" s="38">
        <v>94.403490056908453</v>
      </c>
    </row>
    <row r="39" spans="1:6" x14ac:dyDescent="0.25">
      <c r="A39" s="30">
        <f t="shared" si="0"/>
        <v>27</v>
      </c>
      <c r="B39" s="20" t="s">
        <v>62</v>
      </c>
      <c r="C39" s="21" t="s">
        <v>63</v>
      </c>
      <c r="D39" s="22">
        <v>50593.245490000001</v>
      </c>
      <c r="E39" s="22">
        <v>49216.0046</v>
      </c>
      <c r="F39" s="37">
        <v>97.277816679556125</v>
      </c>
    </row>
    <row r="40" spans="1:6" outlineLevel="2" x14ac:dyDescent="0.25">
      <c r="A40" s="31">
        <f t="shared" si="0"/>
        <v>28</v>
      </c>
      <c r="B40" s="23" t="s">
        <v>64</v>
      </c>
      <c r="C40" s="24" t="s">
        <v>65</v>
      </c>
      <c r="D40" s="25">
        <v>11708.48</v>
      </c>
      <c r="E40" s="25">
        <v>11704.478999999999</v>
      </c>
      <c r="F40" s="38">
        <v>99.965828186066844</v>
      </c>
    </row>
    <row r="41" spans="1:6" ht="30" outlineLevel="2" x14ac:dyDescent="0.25">
      <c r="A41" s="31">
        <f t="shared" si="0"/>
        <v>29</v>
      </c>
      <c r="B41" s="23" t="s">
        <v>66</v>
      </c>
      <c r="C41" s="24" t="s">
        <v>67</v>
      </c>
      <c r="D41" s="25">
        <v>38884.765489999998</v>
      </c>
      <c r="E41" s="25">
        <v>37511.525600000001</v>
      </c>
      <c r="F41" s="38">
        <v>96.468437258923018</v>
      </c>
    </row>
    <row r="42" spans="1:6" x14ac:dyDescent="0.25">
      <c r="A42" s="30">
        <f t="shared" si="0"/>
        <v>30</v>
      </c>
      <c r="B42" s="20" t="s">
        <v>68</v>
      </c>
      <c r="C42" s="21" t="s">
        <v>69</v>
      </c>
      <c r="D42" s="22">
        <v>5202445.0361099998</v>
      </c>
      <c r="E42" s="22">
        <v>5166346.3300400004</v>
      </c>
      <c r="F42" s="37">
        <v>99.30612037571872</v>
      </c>
    </row>
    <row r="43" spans="1:6" outlineLevel="2" x14ac:dyDescent="0.25">
      <c r="A43" s="31">
        <f t="shared" si="0"/>
        <v>31</v>
      </c>
      <c r="B43" s="23" t="s">
        <v>70</v>
      </c>
      <c r="C43" s="24" t="s">
        <v>71</v>
      </c>
      <c r="D43" s="25">
        <v>1469850.1444600001</v>
      </c>
      <c r="E43" s="25">
        <v>1469405.2159</v>
      </c>
      <c r="F43" s="38">
        <v>99.969729665185469</v>
      </c>
    </row>
    <row r="44" spans="1:6" outlineLevel="2" x14ac:dyDescent="0.25">
      <c r="A44" s="31">
        <f t="shared" si="0"/>
        <v>32</v>
      </c>
      <c r="B44" s="23" t="s">
        <v>72</v>
      </c>
      <c r="C44" s="24" t="s">
        <v>73</v>
      </c>
      <c r="D44" s="25">
        <v>3170085.8249300001</v>
      </c>
      <c r="E44" s="25">
        <v>3156742.21306</v>
      </c>
      <c r="F44" s="38">
        <v>99.579077267717366</v>
      </c>
    </row>
    <row r="45" spans="1:6" outlineLevel="2" x14ac:dyDescent="0.25">
      <c r="A45" s="31">
        <f t="shared" ref="A45:A61" si="1">ROW()-12</f>
        <v>33</v>
      </c>
      <c r="B45" s="23" t="s">
        <v>74</v>
      </c>
      <c r="C45" s="24" t="s">
        <v>75</v>
      </c>
      <c r="D45" s="25">
        <v>202006.24523999999</v>
      </c>
      <c r="E45" s="25">
        <v>197086.66845</v>
      </c>
      <c r="F45" s="38">
        <v>97.564641239603688</v>
      </c>
    </row>
    <row r="46" spans="1:6" ht="30" outlineLevel="2" x14ac:dyDescent="0.25">
      <c r="A46" s="31">
        <f t="shared" si="1"/>
        <v>34</v>
      </c>
      <c r="B46" s="23" t="s">
        <v>76</v>
      </c>
      <c r="C46" s="24" t="s">
        <v>77</v>
      </c>
      <c r="D46" s="25">
        <v>1353.6389999999999</v>
      </c>
      <c r="E46" s="25">
        <v>1318.8389999999999</v>
      </c>
      <c r="F46" s="38">
        <v>97.429152085600364</v>
      </c>
    </row>
    <row r="47" spans="1:6" outlineLevel="2" x14ac:dyDescent="0.25">
      <c r="A47" s="31">
        <f t="shared" si="1"/>
        <v>35</v>
      </c>
      <c r="B47" s="23" t="s">
        <v>78</v>
      </c>
      <c r="C47" s="24" t="s">
        <v>79</v>
      </c>
      <c r="D47" s="25">
        <v>167602.14426999999</v>
      </c>
      <c r="E47" s="25">
        <v>153955.15356000001</v>
      </c>
      <c r="F47" s="38">
        <v>91.857508285803746</v>
      </c>
    </row>
    <row r="48" spans="1:6" outlineLevel="2" x14ac:dyDescent="0.25">
      <c r="A48" s="31">
        <f t="shared" si="1"/>
        <v>36</v>
      </c>
      <c r="B48" s="23" t="s">
        <v>80</v>
      </c>
      <c r="C48" s="24" t="s">
        <v>81</v>
      </c>
      <c r="D48" s="25">
        <v>191547.03821</v>
      </c>
      <c r="E48" s="25">
        <v>187838.24007</v>
      </c>
      <c r="F48" s="38">
        <v>98.063766386231507</v>
      </c>
    </row>
    <row r="49" spans="1:6" x14ac:dyDescent="0.25">
      <c r="A49" s="30">
        <f t="shared" si="1"/>
        <v>37</v>
      </c>
      <c r="B49" s="20" t="s">
        <v>82</v>
      </c>
      <c r="C49" s="21" t="s">
        <v>83</v>
      </c>
      <c r="D49" s="22">
        <v>467191.96020999999</v>
      </c>
      <c r="E49" s="22">
        <v>338888.28859000001</v>
      </c>
      <c r="F49" s="37">
        <v>72.53726892853031</v>
      </c>
    </row>
    <row r="50" spans="1:6" outlineLevel="2" x14ac:dyDescent="0.25">
      <c r="A50" s="31">
        <f t="shared" si="1"/>
        <v>38</v>
      </c>
      <c r="B50" s="23" t="s">
        <v>84</v>
      </c>
      <c r="C50" s="24" t="s">
        <v>85</v>
      </c>
      <c r="D50" s="25">
        <v>446685.75877000001</v>
      </c>
      <c r="E50" s="25">
        <v>318595.47525999998</v>
      </c>
      <c r="F50" s="38">
        <v>71.324296556328292</v>
      </c>
    </row>
    <row r="51" spans="1:6" outlineLevel="2" x14ac:dyDescent="0.25">
      <c r="A51" s="31">
        <f t="shared" si="1"/>
        <v>39</v>
      </c>
      <c r="B51" s="23" t="s">
        <v>86</v>
      </c>
      <c r="C51" s="24" t="s">
        <v>87</v>
      </c>
      <c r="D51" s="25">
        <v>20506.201440000001</v>
      </c>
      <c r="E51" s="25">
        <v>20292.813330000001</v>
      </c>
      <c r="F51" s="38">
        <v>98.959397182240892</v>
      </c>
    </row>
    <row r="52" spans="1:6" x14ac:dyDescent="0.25">
      <c r="A52" s="30">
        <f t="shared" si="1"/>
        <v>40</v>
      </c>
      <c r="B52" s="20" t="s">
        <v>88</v>
      </c>
      <c r="C52" s="21" t="s">
        <v>89</v>
      </c>
      <c r="D52" s="22">
        <v>272410.42816000001</v>
      </c>
      <c r="E52" s="22">
        <v>257896.35251999999</v>
      </c>
      <c r="F52" s="37">
        <v>94.671982369384494</v>
      </c>
    </row>
    <row r="53" spans="1:6" outlineLevel="2" x14ac:dyDescent="0.25">
      <c r="A53" s="31">
        <f t="shared" si="1"/>
        <v>41</v>
      </c>
      <c r="B53" s="23" t="s">
        <v>90</v>
      </c>
      <c r="C53" s="24" t="s">
        <v>91</v>
      </c>
      <c r="D53" s="25">
        <v>8640.5291300000008</v>
      </c>
      <c r="E53" s="25">
        <v>8640.5291300000008</v>
      </c>
      <c r="F53" s="38">
        <v>100</v>
      </c>
    </row>
    <row r="54" spans="1:6" outlineLevel="2" x14ac:dyDescent="0.25">
      <c r="A54" s="31">
        <f t="shared" si="1"/>
        <v>42</v>
      </c>
      <c r="B54" s="23" t="s">
        <v>92</v>
      </c>
      <c r="C54" s="24" t="s">
        <v>93</v>
      </c>
      <c r="D54" s="25">
        <v>228756.38643000001</v>
      </c>
      <c r="E54" s="25">
        <v>214640.56912999999</v>
      </c>
      <c r="F54" s="38">
        <v>93.829323185117076</v>
      </c>
    </row>
    <row r="55" spans="1:6" outlineLevel="2" x14ac:dyDescent="0.25">
      <c r="A55" s="31">
        <f t="shared" si="1"/>
        <v>43</v>
      </c>
      <c r="B55" s="23" t="s">
        <v>94</v>
      </c>
      <c r="C55" s="24" t="s">
        <v>95</v>
      </c>
      <c r="D55" s="25">
        <v>17344.57503</v>
      </c>
      <c r="E55" s="25">
        <v>17333.111949999999</v>
      </c>
      <c r="F55" s="38">
        <v>99.933909709634435</v>
      </c>
    </row>
    <row r="56" spans="1:6" outlineLevel="2" x14ac:dyDescent="0.25">
      <c r="A56" s="31">
        <f t="shared" si="1"/>
        <v>44</v>
      </c>
      <c r="B56" s="23" t="s">
        <v>96</v>
      </c>
      <c r="C56" s="24" t="s">
        <v>97</v>
      </c>
      <c r="D56" s="25">
        <v>17668.937569999998</v>
      </c>
      <c r="E56" s="25">
        <v>17282.142309999999</v>
      </c>
      <c r="F56" s="38">
        <v>97.810874261864285</v>
      </c>
    </row>
    <row r="57" spans="1:6" x14ac:dyDescent="0.25">
      <c r="A57" s="30">
        <f t="shared" si="1"/>
        <v>45</v>
      </c>
      <c r="B57" s="20" t="s">
        <v>98</v>
      </c>
      <c r="C57" s="21" t="s">
        <v>99</v>
      </c>
      <c r="D57" s="22">
        <v>939159.02029000001</v>
      </c>
      <c r="E57" s="22">
        <v>847416.81412</v>
      </c>
      <c r="F57" s="37">
        <v>90.231451310378603</v>
      </c>
    </row>
    <row r="58" spans="1:6" outlineLevel="2" x14ac:dyDescent="0.25">
      <c r="A58" s="31">
        <f t="shared" si="1"/>
        <v>46</v>
      </c>
      <c r="B58" s="23" t="s">
        <v>100</v>
      </c>
      <c r="C58" s="24" t="s">
        <v>101</v>
      </c>
      <c r="D58" s="25">
        <v>355806.68320000003</v>
      </c>
      <c r="E58" s="25">
        <v>298994.77346</v>
      </c>
      <c r="F58" s="38">
        <v>84.032927872783702</v>
      </c>
    </row>
    <row r="59" spans="1:6" outlineLevel="2" x14ac:dyDescent="0.25">
      <c r="A59" s="31">
        <f t="shared" si="1"/>
        <v>47</v>
      </c>
      <c r="B59" s="23" t="s">
        <v>102</v>
      </c>
      <c r="C59" s="24" t="s">
        <v>103</v>
      </c>
      <c r="D59" s="25">
        <v>583352.33709000004</v>
      </c>
      <c r="E59" s="25">
        <v>548422.04066000006</v>
      </c>
      <c r="F59" s="38">
        <v>94.012144255006064</v>
      </c>
    </row>
    <row r="60" spans="1:6" x14ac:dyDescent="0.25">
      <c r="A60" s="30">
        <f t="shared" si="1"/>
        <v>48</v>
      </c>
      <c r="B60" s="20" t="s">
        <v>104</v>
      </c>
      <c r="C60" s="21" t="s">
        <v>105</v>
      </c>
      <c r="D60" s="22">
        <v>8736.7999999999993</v>
      </c>
      <c r="E60" s="22">
        <v>8736.7999999999993</v>
      </c>
      <c r="F60" s="37">
        <v>100</v>
      </c>
    </row>
    <row r="61" spans="1:6" ht="15.75" outlineLevel="2" thickBot="1" x14ac:dyDescent="0.3">
      <c r="A61" s="32">
        <f t="shared" si="1"/>
        <v>49</v>
      </c>
      <c r="B61" s="33" t="s">
        <v>106</v>
      </c>
      <c r="C61" s="34" t="s">
        <v>107</v>
      </c>
      <c r="D61" s="35">
        <v>8736.7999999999993</v>
      </c>
      <c r="E61" s="35">
        <v>8736.7999999999993</v>
      </c>
      <c r="F61" s="39">
        <v>100</v>
      </c>
    </row>
    <row r="62" spans="1:6" x14ac:dyDescent="0.25">
      <c r="A62" s="19"/>
      <c r="B62" s="19"/>
      <c r="C62" s="19"/>
      <c r="D62" s="19"/>
      <c r="E62" s="19"/>
      <c r="F62" s="19"/>
    </row>
  </sheetData>
  <mergeCells count="14">
    <mergeCell ref="A6:F6"/>
    <mergeCell ref="A7:F7"/>
    <mergeCell ref="A8:F8"/>
    <mergeCell ref="A9:F9"/>
    <mergeCell ref="A10:A11"/>
    <mergeCell ref="B10:B11"/>
    <mergeCell ref="C10:C11"/>
    <mergeCell ref="E10:F10"/>
    <mergeCell ref="D10:D11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Приложение 10 - к годовому отчету&lt;/DocName&gt;&#10;  &lt;VariantName&gt;Приложение 10 - к годовому отчету&lt;/VariantName&gt;&#10;  &lt;VariantLink xsi:nil=&quot;true&quot; /&gt;&#10;  &lt;ReportCode&gt;MAKET_666004db_041a_48ce_b035_2c8f4ee82cf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D66DEC8-C71B-4037-9C6A-F8C461E437E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2025-04-16T06:48:59Z</cp:lastPrinted>
  <dcterms:created xsi:type="dcterms:W3CDTF">2025-04-16T06:19:32Z</dcterms:created>
  <dcterms:modified xsi:type="dcterms:W3CDTF">2025-04-16T06:49:52Z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10 - к годовому отчету</vt:lpwstr>
  </property>
  <property fmtid="{D5CDD505-2E9C-101B-9397-08002B2CF9AE}" pid="3" name="Название отчета">
    <vt:lpwstr>Приложение 10 - к годовому отчету.xlsx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23.2.7622.37729565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budget2024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